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货物录入" sheetId="1" state="visible" r:id="rId1"/>
    <sheet xmlns:r="http://schemas.openxmlformats.org/officeDocument/2006/relationships" name="填写说明" sheetId="2" state="visible" r:id="rId2"/>
    <sheet xmlns:r="http://schemas.openxmlformats.org/officeDocument/2006/relationships" name="字段字典" sheetId="3" state="visible" r:id="rId3"/>
    <sheet xmlns:r="http://schemas.openxmlformats.org/officeDocument/2006/relationships" name="箱型参考" sheetId="4" state="visible" r:id="rId4"/>
    <sheet xmlns:r="http://schemas.openxmlformats.org/officeDocument/2006/relationships" name="示例数据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FFFFFF"/>
      <sz val="16"/>
    </font>
    <font>
      <b val="1"/>
      <color rgb="00111111"/>
    </font>
    <font>
      <color rgb="00111111"/>
    </font>
    <font>
      <i val="1"/>
      <color rgb="00111111"/>
    </font>
    <font>
      <b val="1"/>
      <color rgb="00FFFFFF"/>
    </font>
  </fonts>
  <fills count="7">
    <fill>
      <patternFill/>
    </fill>
    <fill>
      <patternFill patternType="gray125"/>
    </fill>
    <fill>
      <patternFill patternType="solid">
        <fgColor rgb="00111111"/>
      </patternFill>
    </fill>
    <fill>
      <patternFill patternType="solid">
        <fgColor rgb="00F4F6F8"/>
      </patternFill>
    </fill>
    <fill>
      <patternFill patternType="solid">
        <fgColor rgb="00FFFFFF"/>
      </patternFill>
    </fill>
    <fill>
      <patternFill patternType="solid">
        <fgColor rgb="00FFF1F1"/>
      </patternFill>
    </fill>
    <fill>
      <patternFill patternType="solid">
        <fgColor rgb="00EB2325"/>
      </patternFill>
    </fill>
  </fills>
  <borders count="2">
    <border>
      <left/>
      <right/>
      <top/>
      <bottom/>
      <diagonal/>
    </border>
    <border>
      <left style="thin">
        <color rgb="00D9E0E7"/>
      </left>
      <right style="thin">
        <color rgb="00D9E0E7"/>
      </right>
      <top style="thin">
        <color rgb="00D9E0E7"/>
      </top>
      <bottom style="thin">
        <color rgb="00D9E0E7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0" fillId="0" borderId="0" applyAlignment="1" pivotButton="0" quotePrefix="0" xfId="0">
      <alignment vertical="center" wrapText="1"/>
    </xf>
    <xf numFmtId="0" fontId="2" fillId="3" borderId="1" applyAlignment="1" pivotButton="0" quotePrefix="0" xfId="0">
      <alignment vertical="center" wrapText="1"/>
    </xf>
    <xf numFmtId="0" fontId="3" fillId="4" borderId="1" applyAlignment="1" pivotButton="0" quotePrefix="0" xfId="0">
      <alignment vertical="center" wrapText="1"/>
    </xf>
    <xf numFmtId="0" fontId="4" fillId="5" borderId="0" applyAlignment="1" pivotButton="0" quotePrefix="0" xfId="0">
      <alignment vertical="center" wrapText="1"/>
    </xf>
    <xf numFmtId="0" fontId="5" fillId="6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center" wrapText="1"/>
    </xf>
    <xf numFmtId="0" fontId="0" fillId="0" borderId="1" applyAlignment="1" pivotButton="0" quotePrefix="0" xfId="0">
      <alignment horizontal="center" vertical="center" wrapText="1"/>
    </xf>
  </cellXfs>
  <cellStyles count="1">
    <cellStyle name="Normal" xfId="0" builtinId="0" hidden="0"/>
  </cellStyles>
  <dxfs count="3">
    <dxf>
      <fill>
        <patternFill patternType="solid">
          <fgColor rgb="00FCE4D6"/>
        </patternFill>
      </fill>
    </dxf>
    <dxf>
      <fill>
        <patternFill patternType="solid">
          <fgColor rgb="00FFF2CC"/>
        </patternFill>
      </fill>
    </dxf>
    <dxf>
      <fill>
        <patternFill patternType="solid">
          <fgColor rgb="00FFF1F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ables/table1.xml><?xml version="1.0" encoding="utf-8"?>
<table xmlns="http://schemas.openxmlformats.org/spreadsheetml/2006/main" id="1" name="CargoInputTable" displayName="CargoInputTable" ref="A8:O208" headerRowCount="1">
  <autoFilter ref="A8:O208"/>
  <tableColumns count="15">
    <tableColumn id="1" name="名称"/>
    <tableColumn id="2" name="长"/>
    <tableColumn id="3" name="宽"/>
    <tableColumn id="4" name="高"/>
    <tableColumn id="5" name="重量"/>
    <tableColumn id="6" name="数量"/>
    <tableColumn id="7" name="分组"/>
    <tableColumn id="8" name="可旋转"/>
    <tableColumn id="9" name="可倾斜"/>
    <tableColumn id="10" name="可堆叠"/>
    <tableColumn id="11" name="优先级"/>
    <tableColumn id="12" name="备注"/>
    <tableColumn id="13" name="校验"/>
    <tableColumn id="14" name="体积"/>
    <tableColumn id="15" name="箱门校验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208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24" customWidth="1" min="1" max="1"/>
    <col width="11" customWidth="1" min="2" max="2"/>
    <col width="11" customWidth="1" min="3" max="3"/>
    <col width="11" customWidth="1" min="4" max="4"/>
    <col width="11" customWidth="1" min="5" max="5"/>
    <col width="10" customWidth="1" min="6" max="6"/>
    <col width="20" customWidth="1" min="7" max="7"/>
    <col width="12" customWidth="1" min="8" max="8"/>
    <col width="12" customWidth="1" min="9" max="9"/>
    <col width="12" customWidth="1" min="10" max="10"/>
    <col width="10" customWidth="1" min="11" max="11"/>
    <col width="28" customWidth="1" min="12" max="12"/>
    <col width="12" customWidth="1" min="13" max="13"/>
    <col width="12" customWidth="1" min="14" max="14"/>
    <col width="14" customWidth="1" min="15" max="15"/>
  </cols>
  <sheetData>
    <row r="1" ht="30" customHeight="1">
      <c r="A1" s="1" t="inlineStr">
        <is>
          <t>喜事达（Cstar）装箱软件 - 货物导入模板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</row>
    <row r="2">
      <c r="A2" s="2" t="n"/>
      <c r="B2" s="2" t="n"/>
      <c r="C2" s="2" t="n"/>
      <c r="D2" s="2" t="n"/>
      <c r="E2" s="2" t="n"/>
      <c r="F2" s="2" t="n"/>
      <c r="G2" s="2" t="n"/>
      <c r="H2" s="2" t="n"/>
      <c r="I2" s="2" t="n"/>
      <c r="J2" s="2" t="n"/>
      <c r="K2" s="2" t="n"/>
      <c r="L2" s="2" t="n"/>
      <c r="M2" s="2" t="n"/>
      <c r="N2" s="2" t="n"/>
      <c r="O2" s="2" t="n"/>
    </row>
    <row r="3">
      <c r="A3" s="3" t="inlineStr">
        <is>
          <t>任务名称</t>
        </is>
      </c>
      <c r="B3" s="4" t="inlineStr">
        <is>
          <t>请填写</t>
        </is>
      </c>
      <c r="C3" s="2" t="n"/>
      <c r="D3" s="2" t="n"/>
      <c r="E3" s="2" t="n"/>
      <c r="F3" s="2" t="n"/>
      <c r="G3" s="2" t="n"/>
      <c r="H3" s="2" t="n"/>
      <c r="I3" s="2" t="n"/>
      <c r="J3" s="2" t="n"/>
      <c r="K3" s="2" t="n"/>
      <c r="L3" s="2" t="n"/>
      <c r="M3" s="2" t="n"/>
      <c r="N3" s="2" t="n"/>
      <c r="O3" s="2" t="n"/>
    </row>
    <row r="4">
      <c r="A4" s="3" t="inlineStr">
        <is>
          <t>客户/订单</t>
        </is>
      </c>
      <c r="B4" s="4" t="inlineStr">
        <is>
          <t>请填写</t>
        </is>
      </c>
      <c r="C4" s="2" t="n"/>
      <c r="D4" s="2" t="n"/>
      <c r="E4" s="2" t="n"/>
      <c r="F4" s="2" t="n"/>
      <c r="G4" s="2" t="n"/>
      <c r="H4" s="2" t="n"/>
      <c r="I4" s="2" t="n"/>
      <c r="J4" s="2" t="n"/>
      <c r="K4" s="2" t="n"/>
      <c r="L4" s="2" t="n"/>
      <c r="M4" s="2" t="n"/>
      <c r="N4" s="2" t="n"/>
      <c r="O4" s="2" t="n"/>
    </row>
    <row r="5">
      <c r="A5" s="3" t="inlineStr">
        <is>
          <t>操作员</t>
        </is>
      </c>
      <c r="B5" s="4" t="inlineStr">
        <is>
          <t>请填写</t>
        </is>
      </c>
      <c r="C5" s="2" t="n"/>
      <c r="D5" s="2" t="n"/>
      <c r="E5" s="2" t="n"/>
      <c r="F5" s="2" t="n"/>
      <c r="G5" s="2" t="n"/>
      <c r="H5" s="2" t="n"/>
      <c r="I5" s="2" t="n"/>
      <c r="J5" s="2" t="n"/>
      <c r="K5" s="2" t="n"/>
      <c r="L5" s="2" t="n"/>
      <c r="M5" s="2" t="n"/>
      <c r="N5" s="2" t="n"/>
      <c r="O5" s="2" t="n"/>
    </row>
    <row r="6">
      <c r="A6" s="3" t="inlineStr">
        <is>
          <t>装箱日期</t>
        </is>
      </c>
      <c r="B6" s="4" t="inlineStr">
        <is>
          <t>YYYY-MM-DD</t>
        </is>
      </c>
      <c r="C6" s="2" t="n"/>
      <c r="D6" s="2" t="n"/>
      <c r="E6" s="2" t="n"/>
      <c r="F6" s="2" t="n"/>
      <c r="G6" s="2" t="n"/>
      <c r="H6" s="2" t="n"/>
      <c r="I6" s="2" t="n"/>
      <c r="J6" s="2" t="n"/>
      <c r="K6" s="2" t="n"/>
      <c r="L6" s="2" t="n"/>
      <c r="M6" s="2" t="n"/>
      <c r="N6" s="2" t="n"/>
      <c r="O6" s="2" t="n"/>
    </row>
    <row r="7">
      <c r="A7" s="5" t="inlineStr">
        <is>
          <t>只需填写第 9 行以下的货物数据。尺寸单位为毫米，重量单位为千克。请保留第 8 行字段名。</t>
        </is>
      </c>
      <c r="B7" s="2" t="n"/>
      <c r="C7" s="2" t="n"/>
      <c r="D7" s="2" t="n"/>
      <c r="E7" s="2" t="n"/>
      <c r="F7" s="2" t="n"/>
      <c r="G7" s="2" t="n"/>
      <c r="H7" s="2" t="n"/>
      <c r="I7" s="2" t="n"/>
      <c r="J7" s="2" t="n"/>
      <c r="K7" s="2" t="n"/>
      <c r="L7" s="2" t="n"/>
      <c r="M7" s="2" t="n"/>
      <c r="N7" s="2" t="n"/>
      <c r="O7" s="2" t="n"/>
    </row>
    <row r="8" ht="24" customHeight="1">
      <c r="A8" s="6" t="inlineStr">
        <is>
          <t>名称</t>
        </is>
      </c>
      <c r="B8" s="6" t="inlineStr">
        <is>
          <t>长</t>
        </is>
      </c>
      <c r="C8" s="6" t="inlineStr">
        <is>
          <t>宽</t>
        </is>
      </c>
      <c r="D8" s="6" t="inlineStr">
        <is>
          <t>高</t>
        </is>
      </c>
      <c r="E8" s="6" t="inlineStr">
        <is>
          <t>重量</t>
        </is>
      </c>
      <c r="F8" s="6" t="inlineStr">
        <is>
          <t>数量</t>
        </is>
      </c>
      <c r="G8" s="6" t="inlineStr">
        <is>
          <t>分组</t>
        </is>
      </c>
      <c r="H8" s="6" t="inlineStr">
        <is>
          <t>可旋转</t>
        </is>
      </c>
      <c r="I8" s="6" t="inlineStr">
        <is>
          <t>可倾斜</t>
        </is>
      </c>
      <c r="J8" s="6" t="inlineStr">
        <is>
          <t>可堆叠</t>
        </is>
      </c>
      <c r="K8" s="6" t="inlineStr">
        <is>
          <t>优先级</t>
        </is>
      </c>
      <c r="L8" s="6" t="inlineStr">
        <is>
          <t>备注</t>
        </is>
      </c>
      <c r="M8" s="6" t="inlineStr">
        <is>
          <t>校验</t>
        </is>
      </c>
      <c r="N8" s="6" t="inlineStr">
        <is>
          <t>体积</t>
        </is>
      </c>
      <c r="O8" s="6" t="inlineStr">
        <is>
          <t>箱门校验</t>
        </is>
      </c>
    </row>
    <row r="9">
      <c r="A9" s="7" t="inlineStr">
        <is>
          <t>家电纸箱 A</t>
        </is>
      </c>
      <c r="B9" s="8" t="n">
        <v>1200</v>
      </c>
      <c r="C9" s="8" t="n">
        <v>800</v>
      </c>
      <c r="D9" s="8" t="n">
        <v>900</v>
      </c>
      <c r="E9" s="8" t="n">
        <v>95</v>
      </c>
      <c r="F9" s="8" t="n">
        <v>18</v>
      </c>
      <c r="G9" s="7" t="inlineStr">
        <is>
          <t>上海</t>
        </is>
      </c>
      <c r="H9" s="8" t="inlineStr">
        <is>
          <t>是</t>
        </is>
      </c>
      <c r="I9" s="8" t="inlineStr">
        <is>
          <t>是</t>
        </is>
      </c>
      <c r="J9" s="8" t="inlineStr">
        <is>
          <t>是</t>
        </is>
      </c>
      <c r="K9" s="8" t="n">
        <v>3</v>
      </c>
      <c r="L9" s="7" t="inlineStr">
        <is>
          <t>可旋转可堆叠</t>
        </is>
      </c>
      <c r="M9" s="8">
        <f>IF(OR(A9="",B9="",C9="",D9="",E9="",F9="",G9=""),"待填写",IF(AND(B9&gt;0,C9&gt;0,D9&gt;0,E9&gt;=0,F9&gt;=1),"通过","需检查"))</f>
        <v/>
      </c>
      <c r="N9" s="8">
        <f>IF(AND(B9&gt;0,C9&gt;0,D9&gt;0),B9*C9*D9/1000000000,"")</f>
        <v/>
      </c>
      <c r="O9" s="8">
        <f>IF(OR(C9="",D9=""),"待填写",IF(OR(AND(C9&lt;=2340,D9&lt;=2585),AND(D9&lt;=2340,C9&lt;=2585)),"通过","检查箱门"))</f>
        <v/>
      </c>
    </row>
    <row r="10">
      <c r="A10" s="7" t="inlineStr">
        <is>
          <t>托盘货 B</t>
        </is>
      </c>
      <c r="B10" s="8" t="n">
        <v>1100</v>
      </c>
      <c r="C10" s="8" t="n">
        <v>1000</v>
      </c>
      <c r="D10" s="8" t="n">
        <v>1200</v>
      </c>
      <c r="E10" s="8" t="n">
        <v>380</v>
      </c>
      <c r="F10" s="8" t="n">
        <v>10</v>
      </c>
      <c r="G10" s="7" t="inlineStr">
        <is>
          <t>上海</t>
        </is>
      </c>
      <c r="H10" s="8" t="inlineStr">
        <is>
          <t>是</t>
        </is>
      </c>
      <c r="I10" s="8" t="inlineStr">
        <is>
          <t>否</t>
        </is>
      </c>
      <c r="J10" s="8" t="inlineStr">
        <is>
          <t>否</t>
        </is>
      </c>
      <c r="K10" s="8" t="n">
        <v>3</v>
      </c>
      <c r="L10" s="7" t="inlineStr">
        <is>
          <t>重货，不允许倾斜/堆叠</t>
        </is>
      </c>
      <c r="M10" s="8">
        <f>IF(OR(A10="",B10="",C10="",D10="",E10="",F10="",G10=""),"待填写",IF(AND(B10&gt;0,C10&gt;0,D10&gt;0,E10&gt;=0,F10&gt;=1),"通过","需检查"))</f>
        <v/>
      </c>
      <c r="N10" s="8">
        <f>IF(AND(B10&gt;0,C10&gt;0,D10&gt;0),B10*C10*D10/1000000000,"")</f>
        <v/>
      </c>
      <c r="O10" s="8">
        <f>IF(OR(C10="",D10=""),"待填写",IF(OR(AND(C10&lt;=2340,D10&lt;=2585),AND(D10&lt;=2340,C10&lt;=2585)),"通过","检查箱门"))</f>
        <v/>
      </c>
    </row>
    <row r="11">
      <c r="A11" s="7" t="inlineStr">
        <is>
          <t>长条设备 C</t>
        </is>
      </c>
      <c r="B11" s="8" t="n">
        <v>2400</v>
      </c>
      <c r="C11" s="8" t="n">
        <v>600</v>
      </c>
      <c r="D11" s="8" t="n">
        <v>700</v>
      </c>
      <c r="E11" s="8" t="n">
        <v>210</v>
      </c>
      <c r="F11" s="8" t="n">
        <v>8</v>
      </c>
      <c r="G11" s="7" t="inlineStr">
        <is>
          <t>宁波</t>
        </is>
      </c>
      <c r="H11" s="8" t="inlineStr">
        <is>
          <t>是</t>
        </is>
      </c>
      <c r="I11" s="8" t="inlineStr">
        <is>
          <t>是</t>
        </is>
      </c>
      <c r="J11" s="8" t="inlineStr">
        <is>
          <t>是</t>
        </is>
      </c>
      <c r="K11" s="8" t="n">
        <v>2</v>
      </c>
      <c r="L11" s="7" t="inlineStr">
        <is>
          <t>优先级中</t>
        </is>
      </c>
      <c r="M11" s="8">
        <f>IF(OR(A11="",B11="",C11="",D11="",E11="",F11="",G11=""),"待填写",IF(AND(B11&gt;0,C11&gt;0,D11&gt;0,E11&gt;=0,F11&gt;=1),"通过","需检查"))</f>
        <v/>
      </c>
      <c r="N11" s="8">
        <f>IF(AND(B11&gt;0,C11&gt;0,D11&gt;0),B11*C11*D11/1000000000,"")</f>
        <v/>
      </c>
      <c r="O11" s="8">
        <f>IF(OR(C11="",D11=""),"待填写",IF(OR(AND(C11&lt;=2340,D11&lt;=2585),AND(D11&lt;=2340,C11&lt;=2585)),"通过","检查箱门"))</f>
        <v/>
      </c>
    </row>
    <row r="12">
      <c r="A12" s="7" t="inlineStr">
        <is>
          <t>配件箱 D</t>
        </is>
      </c>
      <c r="B12" s="8" t="n">
        <v>600</v>
      </c>
      <c r="C12" s="8" t="n">
        <v>500</v>
      </c>
      <c r="D12" s="8" t="n">
        <v>450</v>
      </c>
      <c r="E12" s="8" t="n">
        <v>35</v>
      </c>
      <c r="F12" s="8" t="n">
        <v>40</v>
      </c>
      <c r="G12" s="7" t="inlineStr">
        <is>
          <t>宁波</t>
        </is>
      </c>
      <c r="H12" s="8" t="inlineStr">
        <is>
          <t>是</t>
        </is>
      </c>
      <c r="I12" s="8" t="inlineStr">
        <is>
          <t>是</t>
        </is>
      </c>
      <c r="J12" s="8" t="inlineStr">
        <is>
          <t>是</t>
        </is>
      </c>
      <c r="K12" s="8" t="n">
        <v>1</v>
      </c>
      <c r="L12" s="7" t="inlineStr">
        <is>
          <t>小包装</t>
        </is>
      </c>
      <c r="M12" s="8">
        <f>IF(OR(A12="",B12="",C12="",D12="",E12="",F12="",G12=""),"待填写",IF(AND(B12&gt;0,C12&gt;0,D12&gt;0,E12&gt;=0,F12&gt;=1),"通过","需检查"))</f>
        <v/>
      </c>
      <c r="N12" s="8">
        <f>IF(AND(B12&gt;0,C12&gt;0,D12&gt;0),B12*C12*D12/1000000000,"")</f>
        <v/>
      </c>
      <c r="O12" s="8">
        <f>IF(OR(C12="",D12=""),"待填写",IF(OR(AND(C12&lt;=2340,D12&lt;=2585),AND(D12&lt;=2340,C12&lt;=2585)),"通过","检查箱门"))</f>
        <v/>
      </c>
    </row>
    <row r="13">
      <c r="A13" s="7" t="n"/>
      <c r="B13" s="8" t="n"/>
      <c r="C13" s="8" t="n"/>
      <c r="D13" s="8" t="n"/>
      <c r="E13" s="8" t="n"/>
      <c r="F13" s="8" t="n"/>
      <c r="G13" s="7" t="n"/>
      <c r="H13" s="8" t="n"/>
      <c r="I13" s="8" t="n"/>
      <c r="J13" s="8" t="n"/>
      <c r="K13" s="8" t="n"/>
      <c r="L13" s="7" t="n"/>
      <c r="M13" s="8">
        <f>IF(OR(A13="",B13="",C13="",D13="",E13="",F13="",G13=""),"待填写",IF(AND(B13&gt;0,C13&gt;0,D13&gt;0,E13&gt;=0,F13&gt;=1),"通过","需检查"))</f>
        <v/>
      </c>
      <c r="N13" s="8">
        <f>IF(AND(B13&gt;0,C13&gt;0,D13&gt;0),B13*C13*D13/1000000000,"")</f>
        <v/>
      </c>
      <c r="O13" s="8">
        <f>IF(OR(C13="",D13=""),"待填写",IF(OR(AND(C13&lt;=2340,D13&lt;=2585),AND(D13&lt;=2340,C13&lt;=2585)),"通过","检查箱门"))</f>
        <v/>
      </c>
    </row>
    <row r="14">
      <c r="A14" s="7" t="n"/>
      <c r="B14" s="8" t="n"/>
      <c r="C14" s="8" t="n"/>
      <c r="D14" s="8" t="n"/>
      <c r="E14" s="8" t="n"/>
      <c r="F14" s="8" t="n"/>
      <c r="G14" s="7" t="n"/>
      <c r="H14" s="8" t="n"/>
      <c r="I14" s="8" t="n"/>
      <c r="J14" s="8" t="n"/>
      <c r="K14" s="8" t="n"/>
      <c r="L14" s="7" t="n"/>
      <c r="M14" s="8">
        <f>IF(OR(A14="",B14="",C14="",D14="",E14="",F14="",G14=""),"待填写",IF(AND(B14&gt;0,C14&gt;0,D14&gt;0,E14&gt;=0,F14&gt;=1),"通过","需检查"))</f>
        <v/>
      </c>
      <c r="N14" s="8">
        <f>IF(AND(B14&gt;0,C14&gt;0,D14&gt;0),B14*C14*D14/1000000000,"")</f>
        <v/>
      </c>
      <c r="O14" s="8">
        <f>IF(OR(C14="",D14=""),"待填写",IF(OR(AND(C14&lt;=2340,D14&lt;=2585),AND(D14&lt;=2340,C14&lt;=2585)),"通过","检查箱门"))</f>
        <v/>
      </c>
    </row>
    <row r="15">
      <c r="A15" s="7" t="n"/>
      <c r="B15" s="8" t="n"/>
      <c r="C15" s="8" t="n"/>
      <c r="D15" s="8" t="n"/>
      <c r="E15" s="8" t="n"/>
      <c r="F15" s="8" t="n"/>
      <c r="G15" s="7" t="n"/>
      <c r="H15" s="8" t="n"/>
      <c r="I15" s="8" t="n"/>
      <c r="J15" s="8" t="n"/>
      <c r="K15" s="8" t="n"/>
      <c r="L15" s="7" t="n"/>
      <c r="M15" s="8">
        <f>IF(OR(A15="",B15="",C15="",D15="",E15="",F15="",G15=""),"待填写",IF(AND(B15&gt;0,C15&gt;0,D15&gt;0,E15&gt;=0,F15&gt;=1),"通过","需检查"))</f>
        <v/>
      </c>
      <c r="N15" s="8">
        <f>IF(AND(B15&gt;0,C15&gt;0,D15&gt;0),B15*C15*D15/1000000000,"")</f>
        <v/>
      </c>
      <c r="O15" s="8">
        <f>IF(OR(C15="",D15=""),"待填写",IF(OR(AND(C15&lt;=2340,D15&lt;=2585),AND(D15&lt;=2340,C15&lt;=2585)),"通过","检查箱门"))</f>
        <v/>
      </c>
    </row>
    <row r="16">
      <c r="A16" s="7" t="n"/>
      <c r="B16" s="8" t="n"/>
      <c r="C16" s="8" t="n"/>
      <c r="D16" s="8" t="n"/>
      <c r="E16" s="8" t="n"/>
      <c r="F16" s="8" t="n"/>
      <c r="G16" s="7" t="n"/>
      <c r="H16" s="8" t="n"/>
      <c r="I16" s="8" t="n"/>
      <c r="J16" s="8" t="n"/>
      <c r="K16" s="8" t="n"/>
      <c r="L16" s="7" t="n"/>
      <c r="M16" s="8">
        <f>IF(OR(A16="",B16="",C16="",D16="",E16="",F16="",G16=""),"待填写",IF(AND(B16&gt;0,C16&gt;0,D16&gt;0,E16&gt;=0,F16&gt;=1),"通过","需检查"))</f>
        <v/>
      </c>
      <c r="N16" s="8">
        <f>IF(AND(B16&gt;0,C16&gt;0,D16&gt;0),B16*C16*D16/1000000000,"")</f>
        <v/>
      </c>
      <c r="O16" s="8">
        <f>IF(OR(C16="",D16=""),"待填写",IF(OR(AND(C16&lt;=2340,D16&lt;=2585),AND(D16&lt;=2340,C16&lt;=2585)),"通过","检查箱门"))</f>
        <v/>
      </c>
    </row>
    <row r="17">
      <c r="A17" s="7" t="n"/>
      <c r="B17" s="8" t="n"/>
      <c r="C17" s="8" t="n"/>
      <c r="D17" s="8" t="n"/>
      <c r="E17" s="8" t="n"/>
      <c r="F17" s="8" t="n"/>
      <c r="G17" s="7" t="n"/>
      <c r="H17" s="8" t="n"/>
      <c r="I17" s="8" t="n"/>
      <c r="J17" s="8" t="n"/>
      <c r="K17" s="8" t="n"/>
      <c r="L17" s="7" t="n"/>
      <c r="M17" s="8">
        <f>IF(OR(A17="",B17="",C17="",D17="",E17="",F17="",G17=""),"待填写",IF(AND(B17&gt;0,C17&gt;0,D17&gt;0,E17&gt;=0,F17&gt;=1),"通过","需检查"))</f>
        <v/>
      </c>
      <c r="N17" s="8">
        <f>IF(AND(B17&gt;0,C17&gt;0,D17&gt;0),B17*C17*D17/1000000000,"")</f>
        <v/>
      </c>
      <c r="O17" s="8">
        <f>IF(OR(C17="",D17=""),"待填写",IF(OR(AND(C17&lt;=2340,D17&lt;=2585),AND(D17&lt;=2340,C17&lt;=2585)),"通过","检查箱门"))</f>
        <v/>
      </c>
    </row>
    <row r="18">
      <c r="A18" s="7" t="n"/>
      <c r="B18" s="8" t="n"/>
      <c r="C18" s="8" t="n"/>
      <c r="D18" s="8" t="n"/>
      <c r="E18" s="8" t="n"/>
      <c r="F18" s="8" t="n"/>
      <c r="G18" s="7" t="n"/>
      <c r="H18" s="8" t="n"/>
      <c r="I18" s="8" t="n"/>
      <c r="J18" s="8" t="n"/>
      <c r="K18" s="8" t="n"/>
      <c r="L18" s="7" t="n"/>
      <c r="M18" s="8">
        <f>IF(OR(A18="",B18="",C18="",D18="",E18="",F18="",G18=""),"待填写",IF(AND(B18&gt;0,C18&gt;0,D18&gt;0,E18&gt;=0,F18&gt;=1),"通过","需检查"))</f>
        <v/>
      </c>
      <c r="N18" s="8">
        <f>IF(AND(B18&gt;0,C18&gt;0,D18&gt;0),B18*C18*D18/1000000000,"")</f>
        <v/>
      </c>
      <c r="O18" s="8">
        <f>IF(OR(C18="",D18=""),"待填写",IF(OR(AND(C18&lt;=2340,D18&lt;=2585),AND(D18&lt;=2340,C18&lt;=2585)),"通过","检查箱门"))</f>
        <v/>
      </c>
    </row>
    <row r="19">
      <c r="A19" s="7" t="n"/>
      <c r="B19" s="8" t="n"/>
      <c r="C19" s="8" t="n"/>
      <c r="D19" s="8" t="n"/>
      <c r="E19" s="8" t="n"/>
      <c r="F19" s="8" t="n"/>
      <c r="G19" s="7" t="n"/>
      <c r="H19" s="8" t="n"/>
      <c r="I19" s="8" t="n"/>
      <c r="J19" s="8" t="n"/>
      <c r="K19" s="8" t="n"/>
      <c r="L19" s="7" t="n"/>
      <c r="M19" s="8">
        <f>IF(OR(A19="",B19="",C19="",D19="",E19="",F19="",G19=""),"待填写",IF(AND(B19&gt;0,C19&gt;0,D19&gt;0,E19&gt;=0,F19&gt;=1),"通过","需检查"))</f>
        <v/>
      </c>
      <c r="N19" s="8">
        <f>IF(AND(B19&gt;0,C19&gt;0,D19&gt;0),B19*C19*D19/1000000000,"")</f>
        <v/>
      </c>
      <c r="O19" s="8">
        <f>IF(OR(C19="",D19=""),"待填写",IF(OR(AND(C19&lt;=2340,D19&lt;=2585),AND(D19&lt;=2340,C19&lt;=2585)),"通过","检查箱门"))</f>
        <v/>
      </c>
    </row>
    <row r="20">
      <c r="A20" s="7" t="n"/>
      <c r="B20" s="8" t="n"/>
      <c r="C20" s="8" t="n"/>
      <c r="D20" s="8" t="n"/>
      <c r="E20" s="8" t="n"/>
      <c r="F20" s="8" t="n"/>
      <c r="G20" s="7" t="n"/>
      <c r="H20" s="8" t="n"/>
      <c r="I20" s="8" t="n"/>
      <c r="J20" s="8" t="n"/>
      <c r="K20" s="8" t="n"/>
      <c r="L20" s="7" t="n"/>
      <c r="M20" s="8">
        <f>IF(OR(A20="",B20="",C20="",D20="",E20="",F20="",G20=""),"待填写",IF(AND(B20&gt;0,C20&gt;0,D20&gt;0,E20&gt;=0,F20&gt;=1),"通过","需检查"))</f>
        <v/>
      </c>
      <c r="N20" s="8">
        <f>IF(AND(B20&gt;0,C20&gt;0,D20&gt;0),B20*C20*D20/1000000000,"")</f>
        <v/>
      </c>
      <c r="O20" s="8">
        <f>IF(OR(C20="",D20=""),"待填写",IF(OR(AND(C20&lt;=2340,D20&lt;=2585),AND(D20&lt;=2340,C20&lt;=2585)),"通过","检查箱门"))</f>
        <v/>
      </c>
    </row>
    <row r="21">
      <c r="A21" s="7" t="n"/>
      <c r="B21" s="8" t="n"/>
      <c r="C21" s="8" t="n"/>
      <c r="D21" s="8" t="n"/>
      <c r="E21" s="8" t="n"/>
      <c r="F21" s="8" t="n"/>
      <c r="G21" s="7" t="n"/>
      <c r="H21" s="8" t="n"/>
      <c r="I21" s="8" t="n"/>
      <c r="J21" s="8" t="n"/>
      <c r="K21" s="8" t="n"/>
      <c r="L21" s="7" t="n"/>
      <c r="M21" s="8">
        <f>IF(OR(A21="",B21="",C21="",D21="",E21="",F21="",G21=""),"待填写",IF(AND(B21&gt;0,C21&gt;0,D21&gt;0,E21&gt;=0,F21&gt;=1),"通过","需检查"))</f>
        <v/>
      </c>
      <c r="N21" s="8">
        <f>IF(AND(B21&gt;0,C21&gt;0,D21&gt;0),B21*C21*D21/1000000000,"")</f>
        <v/>
      </c>
      <c r="O21" s="8">
        <f>IF(OR(C21="",D21=""),"待填写",IF(OR(AND(C21&lt;=2340,D21&lt;=2585),AND(D21&lt;=2340,C21&lt;=2585)),"通过","检查箱门"))</f>
        <v/>
      </c>
    </row>
    <row r="22">
      <c r="A22" s="7" t="n"/>
      <c r="B22" s="8" t="n"/>
      <c r="C22" s="8" t="n"/>
      <c r="D22" s="8" t="n"/>
      <c r="E22" s="8" t="n"/>
      <c r="F22" s="8" t="n"/>
      <c r="G22" s="7" t="n"/>
      <c r="H22" s="8" t="n"/>
      <c r="I22" s="8" t="n"/>
      <c r="J22" s="8" t="n"/>
      <c r="K22" s="8" t="n"/>
      <c r="L22" s="7" t="n"/>
      <c r="M22" s="8">
        <f>IF(OR(A22="",B22="",C22="",D22="",E22="",F22="",G22=""),"待填写",IF(AND(B22&gt;0,C22&gt;0,D22&gt;0,E22&gt;=0,F22&gt;=1),"通过","需检查"))</f>
        <v/>
      </c>
      <c r="N22" s="8">
        <f>IF(AND(B22&gt;0,C22&gt;0,D22&gt;0),B22*C22*D22/1000000000,"")</f>
        <v/>
      </c>
      <c r="O22" s="8">
        <f>IF(OR(C22="",D22=""),"待填写",IF(OR(AND(C22&lt;=2340,D22&lt;=2585),AND(D22&lt;=2340,C22&lt;=2585)),"通过","检查箱门"))</f>
        <v/>
      </c>
    </row>
    <row r="23">
      <c r="A23" s="7" t="n"/>
      <c r="B23" s="8" t="n"/>
      <c r="C23" s="8" t="n"/>
      <c r="D23" s="8" t="n"/>
      <c r="E23" s="8" t="n"/>
      <c r="F23" s="8" t="n"/>
      <c r="G23" s="7" t="n"/>
      <c r="H23" s="8" t="n"/>
      <c r="I23" s="8" t="n"/>
      <c r="J23" s="8" t="n"/>
      <c r="K23" s="8" t="n"/>
      <c r="L23" s="7" t="n"/>
      <c r="M23" s="8">
        <f>IF(OR(A23="",B23="",C23="",D23="",E23="",F23="",G23=""),"待填写",IF(AND(B23&gt;0,C23&gt;0,D23&gt;0,E23&gt;=0,F23&gt;=1),"通过","需检查"))</f>
        <v/>
      </c>
      <c r="N23" s="8">
        <f>IF(AND(B23&gt;0,C23&gt;0,D23&gt;0),B23*C23*D23/1000000000,"")</f>
        <v/>
      </c>
      <c r="O23" s="8">
        <f>IF(OR(C23="",D23=""),"待填写",IF(OR(AND(C23&lt;=2340,D23&lt;=2585),AND(D23&lt;=2340,C23&lt;=2585)),"通过","检查箱门"))</f>
        <v/>
      </c>
    </row>
    <row r="24">
      <c r="A24" s="7" t="n"/>
      <c r="B24" s="8" t="n"/>
      <c r="C24" s="8" t="n"/>
      <c r="D24" s="8" t="n"/>
      <c r="E24" s="8" t="n"/>
      <c r="F24" s="8" t="n"/>
      <c r="G24" s="7" t="n"/>
      <c r="H24" s="8" t="n"/>
      <c r="I24" s="8" t="n"/>
      <c r="J24" s="8" t="n"/>
      <c r="K24" s="8" t="n"/>
      <c r="L24" s="7" t="n"/>
      <c r="M24" s="8">
        <f>IF(OR(A24="",B24="",C24="",D24="",E24="",F24="",G24=""),"待填写",IF(AND(B24&gt;0,C24&gt;0,D24&gt;0,E24&gt;=0,F24&gt;=1),"通过","需检查"))</f>
        <v/>
      </c>
      <c r="N24" s="8">
        <f>IF(AND(B24&gt;0,C24&gt;0,D24&gt;0),B24*C24*D24/1000000000,"")</f>
        <v/>
      </c>
      <c r="O24" s="8">
        <f>IF(OR(C24="",D24=""),"待填写",IF(OR(AND(C24&lt;=2340,D24&lt;=2585),AND(D24&lt;=2340,C24&lt;=2585)),"通过","检查箱门"))</f>
        <v/>
      </c>
    </row>
    <row r="25">
      <c r="A25" s="7" t="n"/>
      <c r="B25" s="8" t="n"/>
      <c r="C25" s="8" t="n"/>
      <c r="D25" s="8" t="n"/>
      <c r="E25" s="8" t="n"/>
      <c r="F25" s="8" t="n"/>
      <c r="G25" s="7" t="n"/>
      <c r="H25" s="8" t="n"/>
      <c r="I25" s="8" t="n"/>
      <c r="J25" s="8" t="n"/>
      <c r="K25" s="8" t="n"/>
      <c r="L25" s="7" t="n"/>
      <c r="M25" s="8">
        <f>IF(OR(A25="",B25="",C25="",D25="",E25="",F25="",G25=""),"待填写",IF(AND(B25&gt;0,C25&gt;0,D25&gt;0,E25&gt;=0,F25&gt;=1),"通过","需检查"))</f>
        <v/>
      </c>
      <c r="N25" s="8">
        <f>IF(AND(B25&gt;0,C25&gt;0,D25&gt;0),B25*C25*D25/1000000000,"")</f>
        <v/>
      </c>
      <c r="O25" s="8">
        <f>IF(OR(C25="",D25=""),"待填写",IF(OR(AND(C25&lt;=2340,D25&lt;=2585),AND(D25&lt;=2340,C25&lt;=2585)),"通过","检查箱门"))</f>
        <v/>
      </c>
    </row>
    <row r="26">
      <c r="A26" s="7" t="n"/>
      <c r="B26" s="8" t="n"/>
      <c r="C26" s="8" t="n"/>
      <c r="D26" s="8" t="n"/>
      <c r="E26" s="8" t="n"/>
      <c r="F26" s="8" t="n"/>
      <c r="G26" s="7" t="n"/>
      <c r="H26" s="8" t="n"/>
      <c r="I26" s="8" t="n"/>
      <c r="J26" s="8" t="n"/>
      <c r="K26" s="8" t="n"/>
      <c r="L26" s="7" t="n"/>
      <c r="M26" s="8">
        <f>IF(OR(A26="",B26="",C26="",D26="",E26="",F26="",G26=""),"待填写",IF(AND(B26&gt;0,C26&gt;0,D26&gt;0,E26&gt;=0,F26&gt;=1),"通过","需检查"))</f>
        <v/>
      </c>
      <c r="N26" s="8">
        <f>IF(AND(B26&gt;0,C26&gt;0,D26&gt;0),B26*C26*D26/1000000000,"")</f>
        <v/>
      </c>
      <c r="O26" s="8">
        <f>IF(OR(C26="",D26=""),"待填写",IF(OR(AND(C26&lt;=2340,D26&lt;=2585),AND(D26&lt;=2340,C26&lt;=2585)),"通过","检查箱门"))</f>
        <v/>
      </c>
    </row>
    <row r="27">
      <c r="A27" s="7" t="n"/>
      <c r="B27" s="8" t="n"/>
      <c r="C27" s="8" t="n"/>
      <c r="D27" s="8" t="n"/>
      <c r="E27" s="8" t="n"/>
      <c r="F27" s="8" t="n"/>
      <c r="G27" s="7" t="n"/>
      <c r="H27" s="8" t="n"/>
      <c r="I27" s="8" t="n"/>
      <c r="J27" s="8" t="n"/>
      <c r="K27" s="8" t="n"/>
      <c r="L27" s="7" t="n"/>
      <c r="M27" s="8">
        <f>IF(OR(A27="",B27="",C27="",D27="",E27="",F27="",G27=""),"待填写",IF(AND(B27&gt;0,C27&gt;0,D27&gt;0,E27&gt;=0,F27&gt;=1),"通过","需检查"))</f>
        <v/>
      </c>
      <c r="N27" s="8">
        <f>IF(AND(B27&gt;0,C27&gt;0,D27&gt;0),B27*C27*D27/1000000000,"")</f>
        <v/>
      </c>
      <c r="O27" s="8">
        <f>IF(OR(C27="",D27=""),"待填写",IF(OR(AND(C27&lt;=2340,D27&lt;=2585),AND(D27&lt;=2340,C27&lt;=2585)),"通过","检查箱门"))</f>
        <v/>
      </c>
    </row>
    <row r="28">
      <c r="A28" s="7" t="n"/>
      <c r="B28" s="8" t="n"/>
      <c r="C28" s="8" t="n"/>
      <c r="D28" s="8" t="n"/>
      <c r="E28" s="8" t="n"/>
      <c r="F28" s="8" t="n"/>
      <c r="G28" s="7" t="n"/>
      <c r="H28" s="8" t="n"/>
      <c r="I28" s="8" t="n"/>
      <c r="J28" s="8" t="n"/>
      <c r="K28" s="8" t="n"/>
      <c r="L28" s="7" t="n"/>
      <c r="M28" s="8">
        <f>IF(OR(A28="",B28="",C28="",D28="",E28="",F28="",G28=""),"待填写",IF(AND(B28&gt;0,C28&gt;0,D28&gt;0,E28&gt;=0,F28&gt;=1),"通过","需检查"))</f>
        <v/>
      </c>
      <c r="N28" s="8">
        <f>IF(AND(B28&gt;0,C28&gt;0,D28&gt;0),B28*C28*D28/1000000000,"")</f>
        <v/>
      </c>
      <c r="O28" s="8">
        <f>IF(OR(C28="",D28=""),"待填写",IF(OR(AND(C28&lt;=2340,D28&lt;=2585),AND(D28&lt;=2340,C28&lt;=2585)),"通过","检查箱门"))</f>
        <v/>
      </c>
    </row>
    <row r="29">
      <c r="A29" s="7" t="n"/>
      <c r="B29" s="8" t="n"/>
      <c r="C29" s="8" t="n"/>
      <c r="D29" s="8" t="n"/>
      <c r="E29" s="8" t="n"/>
      <c r="F29" s="8" t="n"/>
      <c r="G29" s="7" t="n"/>
      <c r="H29" s="8" t="n"/>
      <c r="I29" s="8" t="n"/>
      <c r="J29" s="8" t="n"/>
      <c r="K29" s="8" t="n"/>
      <c r="L29" s="7" t="n"/>
      <c r="M29" s="8">
        <f>IF(OR(A29="",B29="",C29="",D29="",E29="",F29="",G29=""),"待填写",IF(AND(B29&gt;0,C29&gt;0,D29&gt;0,E29&gt;=0,F29&gt;=1),"通过","需检查"))</f>
        <v/>
      </c>
      <c r="N29" s="8">
        <f>IF(AND(B29&gt;0,C29&gt;0,D29&gt;0),B29*C29*D29/1000000000,"")</f>
        <v/>
      </c>
      <c r="O29" s="8">
        <f>IF(OR(C29="",D29=""),"待填写",IF(OR(AND(C29&lt;=2340,D29&lt;=2585),AND(D29&lt;=2340,C29&lt;=2585)),"通过","检查箱门"))</f>
        <v/>
      </c>
    </row>
    <row r="30">
      <c r="A30" s="7" t="n"/>
      <c r="B30" s="8" t="n"/>
      <c r="C30" s="8" t="n"/>
      <c r="D30" s="8" t="n"/>
      <c r="E30" s="8" t="n"/>
      <c r="F30" s="8" t="n"/>
      <c r="G30" s="7" t="n"/>
      <c r="H30" s="8" t="n"/>
      <c r="I30" s="8" t="n"/>
      <c r="J30" s="8" t="n"/>
      <c r="K30" s="8" t="n"/>
      <c r="L30" s="7" t="n"/>
      <c r="M30" s="8">
        <f>IF(OR(A30="",B30="",C30="",D30="",E30="",F30="",G30=""),"待填写",IF(AND(B30&gt;0,C30&gt;0,D30&gt;0,E30&gt;=0,F30&gt;=1),"通过","需检查"))</f>
        <v/>
      </c>
      <c r="N30" s="8">
        <f>IF(AND(B30&gt;0,C30&gt;0,D30&gt;0),B30*C30*D30/1000000000,"")</f>
        <v/>
      </c>
      <c r="O30" s="8">
        <f>IF(OR(C30="",D30=""),"待填写",IF(OR(AND(C30&lt;=2340,D30&lt;=2585),AND(D30&lt;=2340,C30&lt;=2585)),"通过","检查箱门"))</f>
        <v/>
      </c>
    </row>
    <row r="31">
      <c r="A31" s="7" t="n"/>
      <c r="B31" s="8" t="n"/>
      <c r="C31" s="8" t="n"/>
      <c r="D31" s="8" t="n"/>
      <c r="E31" s="8" t="n"/>
      <c r="F31" s="8" t="n"/>
      <c r="G31" s="7" t="n"/>
      <c r="H31" s="8" t="n"/>
      <c r="I31" s="8" t="n"/>
      <c r="J31" s="8" t="n"/>
      <c r="K31" s="8" t="n"/>
      <c r="L31" s="7" t="n"/>
      <c r="M31" s="8">
        <f>IF(OR(A31="",B31="",C31="",D31="",E31="",F31="",G31=""),"待填写",IF(AND(B31&gt;0,C31&gt;0,D31&gt;0,E31&gt;=0,F31&gt;=1),"通过","需检查"))</f>
        <v/>
      </c>
      <c r="N31" s="8">
        <f>IF(AND(B31&gt;0,C31&gt;0,D31&gt;0),B31*C31*D31/1000000000,"")</f>
        <v/>
      </c>
      <c r="O31" s="8">
        <f>IF(OR(C31="",D31=""),"待填写",IF(OR(AND(C31&lt;=2340,D31&lt;=2585),AND(D31&lt;=2340,C31&lt;=2585)),"通过","检查箱门"))</f>
        <v/>
      </c>
    </row>
    <row r="32">
      <c r="A32" s="7" t="n"/>
      <c r="B32" s="8" t="n"/>
      <c r="C32" s="8" t="n"/>
      <c r="D32" s="8" t="n"/>
      <c r="E32" s="8" t="n"/>
      <c r="F32" s="8" t="n"/>
      <c r="G32" s="7" t="n"/>
      <c r="H32" s="8" t="n"/>
      <c r="I32" s="8" t="n"/>
      <c r="J32" s="8" t="n"/>
      <c r="K32" s="8" t="n"/>
      <c r="L32" s="7" t="n"/>
      <c r="M32" s="8">
        <f>IF(OR(A32="",B32="",C32="",D32="",E32="",F32="",G32=""),"待填写",IF(AND(B32&gt;0,C32&gt;0,D32&gt;0,E32&gt;=0,F32&gt;=1),"通过","需检查"))</f>
        <v/>
      </c>
      <c r="N32" s="8">
        <f>IF(AND(B32&gt;0,C32&gt;0,D32&gt;0),B32*C32*D32/1000000000,"")</f>
        <v/>
      </c>
      <c r="O32" s="8">
        <f>IF(OR(C32="",D32=""),"待填写",IF(OR(AND(C32&lt;=2340,D32&lt;=2585),AND(D32&lt;=2340,C32&lt;=2585)),"通过","检查箱门"))</f>
        <v/>
      </c>
    </row>
    <row r="33">
      <c r="A33" s="7" t="n"/>
      <c r="B33" s="8" t="n"/>
      <c r="C33" s="8" t="n"/>
      <c r="D33" s="8" t="n"/>
      <c r="E33" s="8" t="n"/>
      <c r="F33" s="8" t="n"/>
      <c r="G33" s="7" t="n"/>
      <c r="H33" s="8" t="n"/>
      <c r="I33" s="8" t="n"/>
      <c r="J33" s="8" t="n"/>
      <c r="K33" s="8" t="n"/>
      <c r="L33" s="7" t="n"/>
      <c r="M33" s="8">
        <f>IF(OR(A33="",B33="",C33="",D33="",E33="",F33="",G33=""),"待填写",IF(AND(B33&gt;0,C33&gt;0,D33&gt;0,E33&gt;=0,F33&gt;=1),"通过","需检查"))</f>
        <v/>
      </c>
      <c r="N33" s="8">
        <f>IF(AND(B33&gt;0,C33&gt;0,D33&gt;0),B33*C33*D33/1000000000,"")</f>
        <v/>
      </c>
      <c r="O33" s="8">
        <f>IF(OR(C33="",D33=""),"待填写",IF(OR(AND(C33&lt;=2340,D33&lt;=2585),AND(D33&lt;=2340,C33&lt;=2585)),"通过","检查箱门"))</f>
        <v/>
      </c>
    </row>
    <row r="34">
      <c r="A34" s="7" t="n"/>
      <c r="B34" s="8" t="n"/>
      <c r="C34" s="8" t="n"/>
      <c r="D34" s="8" t="n"/>
      <c r="E34" s="8" t="n"/>
      <c r="F34" s="8" t="n"/>
      <c r="G34" s="7" t="n"/>
      <c r="H34" s="8" t="n"/>
      <c r="I34" s="8" t="n"/>
      <c r="J34" s="8" t="n"/>
      <c r="K34" s="8" t="n"/>
      <c r="L34" s="7" t="n"/>
      <c r="M34" s="8">
        <f>IF(OR(A34="",B34="",C34="",D34="",E34="",F34="",G34=""),"待填写",IF(AND(B34&gt;0,C34&gt;0,D34&gt;0,E34&gt;=0,F34&gt;=1),"通过","需检查"))</f>
        <v/>
      </c>
      <c r="N34" s="8">
        <f>IF(AND(B34&gt;0,C34&gt;0,D34&gt;0),B34*C34*D34/1000000000,"")</f>
        <v/>
      </c>
      <c r="O34" s="8">
        <f>IF(OR(C34="",D34=""),"待填写",IF(OR(AND(C34&lt;=2340,D34&lt;=2585),AND(D34&lt;=2340,C34&lt;=2585)),"通过","检查箱门"))</f>
        <v/>
      </c>
    </row>
    <row r="35">
      <c r="A35" s="7" t="n"/>
      <c r="B35" s="8" t="n"/>
      <c r="C35" s="8" t="n"/>
      <c r="D35" s="8" t="n"/>
      <c r="E35" s="8" t="n"/>
      <c r="F35" s="8" t="n"/>
      <c r="G35" s="7" t="n"/>
      <c r="H35" s="8" t="n"/>
      <c r="I35" s="8" t="n"/>
      <c r="J35" s="8" t="n"/>
      <c r="K35" s="8" t="n"/>
      <c r="L35" s="7" t="n"/>
      <c r="M35" s="8">
        <f>IF(OR(A35="",B35="",C35="",D35="",E35="",F35="",G35=""),"待填写",IF(AND(B35&gt;0,C35&gt;0,D35&gt;0,E35&gt;=0,F35&gt;=1),"通过","需检查"))</f>
        <v/>
      </c>
      <c r="N35" s="8">
        <f>IF(AND(B35&gt;0,C35&gt;0,D35&gt;0),B35*C35*D35/1000000000,"")</f>
        <v/>
      </c>
      <c r="O35" s="8">
        <f>IF(OR(C35="",D35=""),"待填写",IF(OR(AND(C35&lt;=2340,D35&lt;=2585),AND(D35&lt;=2340,C35&lt;=2585)),"通过","检查箱门"))</f>
        <v/>
      </c>
    </row>
    <row r="36">
      <c r="A36" s="7" t="n"/>
      <c r="B36" s="8" t="n"/>
      <c r="C36" s="8" t="n"/>
      <c r="D36" s="8" t="n"/>
      <c r="E36" s="8" t="n"/>
      <c r="F36" s="8" t="n"/>
      <c r="G36" s="7" t="n"/>
      <c r="H36" s="8" t="n"/>
      <c r="I36" s="8" t="n"/>
      <c r="J36" s="8" t="n"/>
      <c r="K36" s="8" t="n"/>
      <c r="L36" s="7" t="n"/>
      <c r="M36" s="8">
        <f>IF(OR(A36="",B36="",C36="",D36="",E36="",F36="",G36=""),"待填写",IF(AND(B36&gt;0,C36&gt;0,D36&gt;0,E36&gt;=0,F36&gt;=1),"通过","需检查"))</f>
        <v/>
      </c>
      <c r="N36" s="8">
        <f>IF(AND(B36&gt;0,C36&gt;0,D36&gt;0),B36*C36*D36/1000000000,"")</f>
        <v/>
      </c>
      <c r="O36" s="8">
        <f>IF(OR(C36="",D36=""),"待填写",IF(OR(AND(C36&lt;=2340,D36&lt;=2585),AND(D36&lt;=2340,C36&lt;=2585)),"通过","检查箱门"))</f>
        <v/>
      </c>
    </row>
    <row r="37">
      <c r="A37" s="7" t="n"/>
      <c r="B37" s="8" t="n"/>
      <c r="C37" s="8" t="n"/>
      <c r="D37" s="8" t="n"/>
      <c r="E37" s="8" t="n"/>
      <c r="F37" s="8" t="n"/>
      <c r="G37" s="7" t="n"/>
      <c r="H37" s="8" t="n"/>
      <c r="I37" s="8" t="n"/>
      <c r="J37" s="8" t="n"/>
      <c r="K37" s="8" t="n"/>
      <c r="L37" s="7" t="n"/>
      <c r="M37" s="8">
        <f>IF(OR(A37="",B37="",C37="",D37="",E37="",F37="",G37=""),"待填写",IF(AND(B37&gt;0,C37&gt;0,D37&gt;0,E37&gt;=0,F37&gt;=1),"通过","需检查"))</f>
        <v/>
      </c>
      <c r="N37" s="8">
        <f>IF(AND(B37&gt;0,C37&gt;0,D37&gt;0),B37*C37*D37/1000000000,"")</f>
        <v/>
      </c>
      <c r="O37" s="8">
        <f>IF(OR(C37="",D37=""),"待填写",IF(OR(AND(C37&lt;=2340,D37&lt;=2585),AND(D37&lt;=2340,C37&lt;=2585)),"通过","检查箱门"))</f>
        <v/>
      </c>
    </row>
    <row r="38">
      <c r="A38" s="7" t="n"/>
      <c r="B38" s="8" t="n"/>
      <c r="C38" s="8" t="n"/>
      <c r="D38" s="8" t="n"/>
      <c r="E38" s="8" t="n"/>
      <c r="F38" s="8" t="n"/>
      <c r="G38" s="7" t="n"/>
      <c r="H38" s="8" t="n"/>
      <c r="I38" s="8" t="n"/>
      <c r="J38" s="8" t="n"/>
      <c r="K38" s="8" t="n"/>
      <c r="L38" s="7" t="n"/>
      <c r="M38" s="8">
        <f>IF(OR(A38="",B38="",C38="",D38="",E38="",F38="",G38=""),"待填写",IF(AND(B38&gt;0,C38&gt;0,D38&gt;0,E38&gt;=0,F38&gt;=1),"通过","需检查"))</f>
        <v/>
      </c>
      <c r="N38" s="8">
        <f>IF(AND(B38&gt;0,C38&gt;0,D38&gt;0),B38*C38*D38/1000000000,"")</f>
        <v/>
      </c>
      <c r="O38" s="8">
        <f>IF(OR(C38="",D38=""),"待填写",IF(OR(AND(C38&lt;=2340,D38&lt;=2585),AND(D38&lt;=2340,C38&lt;=2585)),"通过","检查箱门"))</f>
        <v/>
      </c>
    </row>
    <row r="39">
      <c r="A39" s="7" t="n"/>
      <c r="B39" s="8" t="n"/>
      <c r="C39" s="8" t="n"/>
      <c r="D39" s="8" t="n"/>
      <c r="E39" s="8" t="n"/>
      <c r="F39" s="8" t="n"/>
      <c r="G39" s="7" t="n"/>
      <c r="H39" s="8" t="n"/>
      <c r="I39" s="8" t="n"/>
      <c r="J39" s="8" t="n"/>
      <c r="K39" s="8" t="n"/>
      <c r="L39" s="7" t="n"/>
      <c r="M39" s="8">
        <f>IF(OR(A39="",B39="",C39="",D39="",E39="",F39="",G39=""),"待填写",IF(AND(B39&gt;0,C39&gt;0,D39&gt;0,E39&gt;=0,F39&gt;=1),"通过","需检查"))</f>
        <v/>
      </c>
      <c r="N39" s="8">
        <f>IF(AND(B39&gt;0,C39&gt;0,D39&gt;0),B39*C39*D39/1000000000,"")</f>
        <v/>
      </c>
      <c r="O39" s="8">
        <f>IF(OR(C39="",D39=""),"待填写",IF(OR(AND(C39&lt;=2340,D39&lt;=2585),AND(D39&lt;=2340,C39&lt;=2585)),"通过","检查箱门"))</f>
        <v/>
      </c>
    </row>
    <row r="40">
      <c r="A40" s="7" t="n"/>
      <c r="B40" s="8" t="n"/>
      <c r="C40" s="8" t="n"/>
      <c r="D40" s="8" t="n"/>
      <c r="E40" s="8" t="n"/>
      <c r="F40" s="8" t="n"/>
      <c r="G40" s="7" t="n"/>
      <c r="H40" s="8" t="n"/>
      <c r="I40" s="8" t="n"/>
      <c r="J40" s="8" t="n"/>
      <c r="K40" s="8" t="n"/>
      <c r="L40" s="7" t="n"/>
      <c r="M40" s="8">
        <f>IF(OR(A40="",B40="",C40="",D40="",E40="",F40="",G40=""),"待填写",IF(AND(B40&gt;0,C40&gt;0,D40&gt;0,E40&gt;=0,F40&gt;=1),"通过","需检查"))</f>
        <v/>
      </c>
      <c r="N40" s="8">
        <f>IF(AND(B40&gt;0,C40&gt;0,D40&gt;0),B40*C40*D40/1000000000,"")</f>
        <v/>
      </c>
      <c r="O40" s="8">
        <f>IF(OR(C40="",D40=""),"待填写",IF(OR(AND(C40&lt;=2340,D40&lt;=2585),AND(D40&lt;=2340,C40&lt;=2585)),"通过","检查箱门"))</f>
        <v/>
      </c>
    </row>
    <row r="41">
      <c r="A41" s="7" t="n"/>
      <c r="B41" s="8" t="n"/>
      <c r="C41" s="8" t="n"/>
      <c r="D41" s="8" t="n"/>
      <c r="E41" s="8" t="n"/>
      <c r="F41" s="8" t="n"/>
      <c r="G41" s="7" t="n"/>
      <c r="H41" s="8" t="n"/>
      <c r="I41" s="8" t="n"/>
      <c r="J41" s="8" t="n"/>
      <c r="K41" s="8" t="n"/>
      <c r="L41" s="7" t="n"/>
      <c r="M41" s="8">
        <f>IF(OR(A41="",B41="",C41="",D41="",E41="",F41="",G41=""),"待填写",IF(AND(B41&gt;0,C41&gt;0,D41&gt;0,E41&gt;=0,F41&gt;=1),"通过","需检查"))</f>
        <v/>
      </c>
      <c r="N41" s="8">
        <f>IF(AND(B41&gt;0,C41&gt;0,D41&gt;0),B41*C41*D41/1000000000,"")</f>
        <v/>
      </c>
      <c r="O41" s="8">
        <f>IF(OR(C41="",D41=""),"待填写",IF(OR(AND(C41&lt;=2340,D41&lt;=2585),AND(D41&lt;=2340,C41&lt;=2585)),"通过","检查箱门"))</f>
        <v/>
      </c>
    </row>
    <row r="42">
      <c r="A42" s="7" t="n"/>
      <c r="B42" s="8" t="n"/>
      <c r="C42" s="8" t="n"/>
      <c r="D42" s="8" t="n"/>
      <c r="E42" s="8" t="n"/>
      <c r="F42" s="8" t="n"/>
      <c r="G42" s="7" t="n"/>
      <c r="H42" s="8" t="n"/>
      <c r="I42" s="8" t="n"/>
      <c r="J42" s="8" t="n"/>
      <c r="K42" s="8" t="n"/>
      <c r="L42" s="7" t="n"/>
      <c r="M42" s="8">
        <f>IF(OR(A42="",B42="",C42="",D42="",E42="",F42="",G42=""),"待填写",IF(AND(B42&gt;0,C42&gt;0,D42&gt;0,E42&gt;=0,F42&gt;=1),"通过","需检查"))</f>
        <v/>
      </c>
      <c r="N42" s="8">
        <f>IF(AND(B42&gt;0,C42&gt;0,D42&gt;0),B42*C42*D42/1000000000,"")</f>
        <v/>
      </c>
      <c r="O42" s="8">
        <f>IF(OR(C42="",D42=""),"待填写",IF(OR(AND(C42&lt;=2340,D42&lt;=2585),AND(D42&lt;=2340,C42&lt;=2585)),"通过","检查箱门"))</f>
        <v/>
      </c>
    </row>
    <row r="43">
      <c r="A43" s="7" t="n"/>
      <c r="B43" s="8" t="n"/>
      <c r="C43" s="8" t="n"/>
      <c r="D43" s="8" t="n"/>
      <c r="E43" s="8" t="n"/>
      <c r="F43" s="8" t="n"/>
      <c r="G43" s="7" t="n"/>
      <c r="H43" s="8" t="n"/>
      <c r="I43" s="8" t="n"/>
      <c r="J43" s="8" t="n"/>
      <c r="K43" s="8" t="n"/>
      <c r="L43" s="7" t="n"/>
      <c r="M43" s="8">
        <f>IF(OR(A43="",B43="",C43="",D43="",E43="",F43="",G43=""),"待填写",IF(AND(B43&gt;0,C43&gt;0,D43&gt;0,E43&gt;=0,F43&gt;=1),"通过","需检查"))</f>
        <v/>
      </c>
      <c r="N43" s="8">
        <f>IF(AND(B43&gt;0,C43&gt;0,D43&gt;0),B43*C43*D43/1000000000,"")</f>
        <v/>
      </c>
      <c r="O43" s="8">
        <f>IF(OR(C43="",D43=""),"待填写",IF(OR(AND(C43&lt;=2340,D43&lt;=2585),AND(D43&lt;=2340,C43&lt;=2585)),"通过","检查箱门"))</f>
        <v/>
      </c>
    </row>
    <row r="44">
      <c r="A44" s="7" t="n"/>
      <c r="B44" s="8" t="n"/>
      <c r="C44" s="8" t="n"/>
      <c r="D44" s="8" t="n"/>
      <c r="E44" s="8" t="n"/>
      <c r="F44" s="8" t="n"/>
      <c r="G44" s="7" t="n"/>
      <c r="H44" s="8" t="n"/>
      <c r="I44" s="8" t="n"/>
      <c r="J44" s="8" t="n"/>
      <c r="K44" s="8" t="n"/>
      <c r="L44" s="7" t="n"/>
      <c r="M44" s="8">
        <f>IF(OR(A44="",B44="",C44="",D44="",E44="",F44="",G44=""),"待填写",IF(AND(B44&gt;0,C44&gt;0,D44&gt;0,E44&gt;=0,F44&gt;=1),"通过","需检查"))</f>
        <v/>
      </c>
      <c r="N44" s="8">
        <f>IF(AND(B44&gt;0,C44&gt;0,D44&gt;0),B44*C44*D44/1000000000,"")</f>
        <v/>
      </c>
      <c r="O44" s="8">
        <f>IF(OR(C44="",D44=""),"待填写",IF(OR(AND(C44&lt;=2340,D44&lt;=2585),AND(D44&lt;=2340,C44&lt;=2585)),"通过","检查箱门"))</f>
        <v/>
      </c>
    </row>
    <row r="45">
      <c r="A45" s="7" t="n"/>
      <c r="B45" s="8" t="n"/>
      <c r="C45" s="8" t="n"/>
      <c r="D45" s="8" t="n"/>
      <c r="E45" s="8" t="n"/>
      <c r="F45" s="8" t="n"/>
      <c r="G45" s="7" t="n"/>
      <c r="H45" s="8" t="n"/>
      <c r="I45" s="8" t="n"/>
      <c r="J45" s="8" t="n"/>
      <c r="K45" s="8" t="n"/>
      <c r="L45" s="7" t="n"/>
      <c r="M45" s="8">
        <f>IF(OR(A45="",B45="",C45="",D45="",E45="",F45="",G45=""),"待填写",IF(AND(B45&gt;0,C45&gt;0,D45&gt;0,E45&gt;=0,F45&gt;=1),"通过","需检查"))</f>
        <v/>
      </c>
      <c r="N45" s="8">
        <f>IF(AND(B45&gt;0,C45&gt;0,D45&gt;0),B45*C45*D45/1000000000,"")</f>
        <v/>
      </c>
      <c r="O45" s="8">
        <f>IF(OR(C45="",D45=""),"待填写",IF(OR(AND(C45&lt;=2340,D45&lt;=2585),AND(D45&lt;=2340,C45&lt;=2585)),"通过","检查箱门"))</f>
        <v/>
      </c>
    </row>
    <row r="46">
      <c r="A46" s="7" t="n"/>
      <c r="B46" s="8" t="n"/>
      <c r="C46" s="8" t="n"/>
      <c r="D46" s="8" t="n"/>
      <c r="E46" s="8" t="n"/>
      <c r="F46" s="8" t="n"/>
      <c r="G46" s="7" t="n"/>
      <c r="H46" s="8" t="n"/>
      <c r="I46" s="8" t="n"/>
      <c r="J46" s="8" t="n"/>
      <c r="K46" s="8" t="n"/>
      <c r="L46" s="7" t="n"/>
      <c r="M46" s="8">
        <f>IF(OR(A46="",B46="",C46="",D46="",E46="",F46="",G46=""),"待填写",IF(AND(B46&gt;0,C46&gt;0,D46&gt;0,E46&gt;=0,F46&gt;=1),"通过","需检查"))</f>
        <v/>
      </c>
      <c r="N46" s="8">
        <f>IF(AND(B46&gt;0,C46&gt;0,D46&gt;0),B46*C46*D46/1000000000,"")</f>
        <v/>
      </c>
      <c r="O46" s="8">
        <f>IF(OR(C46="",D46=""),"待填写",IF(OR(AND(C46&lt;=2340,D46&lt;=2585),AND(D46&lt;=2340,C46&lt;=2585)),"通过","检查箱门"))</f>
        <v/>
      </c>
    </row>
    <row r="47">
      <c r="A47" s="7" t="n"/>
      <c r="B47" s="8" t="n"/>
      <c r="C47" s="8" t="n"/>
      <c r="D47" s="8" t="n"/>
      <c r="E47" s="8" t="n"/>
      <c r="F47" s="8" t="n"/>
      <c r="G47" s="7" t="n"/>
      <c r="H47" s="8" t="n"/>
      <c r="I47" s="8" t="n"/>
      <c r="J47" s="8" t="n"/>
      <c r="K47" s="8" t="n"/>
      <c r="L47" s="7" t="n"/>
      <c r="M47" s="8">
        <f>IF(OR(A47="",B47="",C47="",D47="",E47="",F47="",G47=""),"待填写",IF(AND(B47&gt;0,C47&gt;0,D47&gt;0,E47&gt;=0,F47&gt;=1),"通过","需检查"))</f>
        <v/>
      </c>
      <c r="N47" s="8">
        <f>IF(AND(B47&gt;0,C47&gt;0,D47&gt;0),B47*C47*D47/1000000000,"")</f>
        <v/>
      </c>
      <c r="O47" s="8">
        <f>IF(OR(C47="",D47=""),"待填写",IF(OR(AND(C47&lt;=2340,D47&lt;=2585),AND(D47&lt;=2340,C47&lt;=2585)),"通过","检查箱门"))</f>
        <v/>
      </c>
    </row>
    <row r="48">
      <c r="A48" s="7" t="n"/>
      <c r="B48" s="8" t="n"/>
      <c r="C48" s="8" t="n"/>
      <c r="D48" s="8" t="n"/>
      <c r="E48" s="8" t="n"/>
      <c r="F48" s="8" t="n"/>
      <c r="G48" s="7" t="n"/>
      <c r="H48" s="8" t="n"/>
      <c r="I48" s="8" t="n"/>
      <c r="J48" s="8" t="n"/>
      <c r="K48" s="8" t="n"/>
      <c r="L48" s="7" t="n"/>
      <c r="M48" s="8">
        <f>IF(OR(A48="",B48="",C48="",D48="",E48="",F48="",G48=""),"待填写",IF(AND(B48&gt;0,C48&gt;0,D48&gt;0,E48&gt;=0,F48&gt;=1),"通过","需检查"))</f>
        <v/>
      </c>
      <c r="N48" s="8">
        <f>IF(AND(B48&gt;0,C48&gt;0,D48&gt;0),B48*C48*D48/1000000000,"")</f>
        <v/>
      </c>
      <c r="O48" s="8">
        <f>IF(OR(C48="",D48=""),"待填写",IF(OR(AND(C48&lt;=2340,D48&lt;=2585),AND(D48&lt;=2340,C48&lt;=2585)),"通过","检查箱门"))</f>
        <v/>
      </c>
    </row>
    <row r="49">
      <c r="A49" s="7" t="n"/>
      <c r="B49" s="8" t="n"/>
      <c r="C49" s="8" t="n"/>
      <c r="D49" s="8" t="n"/>
      <c r="E49" s="8" t="n"/>
      <c r="F49" s="8" t="n"/>
      <c r="G49" s="7" t="n"/>
      <c r="H49" s="8" t="n"/>
      <c r="I49" s="8" t="n"/>
      <c r="J49" s="8" t="n"/>
      <c r="K49" s="8" t="n"/>
      <c r="L49" s="7" t="n"/>
      <c r="M49" s="8">
        <f>IF(OR(A49="",B49="",C49="",D49="",E49="",F49="",G49=""),"待填写",IF(AND(B49&gt;0,C49&gt;0,D49&gt;0,E49&gt;=0,F49&gt;=1),"通过","需检查"))</f>
        <v/>
      </c>
      <c r="N49" s="8">
        <f>IF(AND(B49&gt;0,C49&gt;0,D49&gt;0),B49*C49*D49/1000000000,"")</f>
        <v/>
      </c>
      <c r="O49" s="8">
        <f>IF(OR(C49="",D49=""),"待填写",IF(OR(AND(C49&lt;=2340,D49&lt;=2585),AND(D49&lt;=2340,C49&lt;=2585)),"通过","检查箱门"))</f>
        <v/>
      </c>
    </row>
    <row r="50">
      <c r="A50" s="7" t="n"/>
      <c r="B50" s="8" t="n"/>
      <c r="C50" s="8" t="n"/>
      <c r="D50" s="8" t="n"/>
      <c r="E50" s="8" t="n"/>
      <c r="F50" s="8" t="n"/>
      <c r="G50" s="7" t="n"/>
      <c r="H50" s="8" t="n"/>
      <c r="I50" s="8" t="n"/>
      <c r="J50" s="8" t="n"/>
      <c r="K50" s="8" t="n"/>
      <c r="L50" s="7" t="n"/>
      <c r="M50" s="8">
        <f>IF(OR(A50="",B50="",C50="",D50="",E50="",F50="",G50=""),"待填写",IF(AND(B50&gt;0,C50&gt;0,D50&gt;0,E50&gt;=0,F50&gt;=1),"通过","需检查"))</f>
        <v/>
      </c>
      <c r="N50" s="8">
        <f>IF(AND(B50&gt;0,C50&gt;0,D50&gt;0),B50*C50*D50/1000000000,"")</f>
        <v/>
      </c>
      <c r="O50" s="8">
        <f>IF(OR(C50="",D50=""),"待填写",IF(OR(AND(C50&lt;=2340,D50&lt;=2585),AND(D50&lt;=2340,C50&lt;=2585)),"通过","检查箱门"))</f>
        <v/>
      </c>
    </row>
    <row r="51">
      <c r="A51" s="7" t="n"/>
      <c r="B51" s="8" t="n"/>
      <c r="C51" s="8" t="n"/>
      <c r="D51" s="8" t="n"/>
      <c r="E51" s="8" t="n"/>
      <c r="F51" s="8" t="n"/>
      <c r="G51" s="7" t="n"/>
      <c r="H51" s="8" t="n"/>
      <c r="I51" s="8" t="n"/>
      <c r="J51" s="8" t="n"/>
      <c r="K51" s="8" t="n"/>
      <c r="L51" s="7" t="n"/>
      <c r="M51" s="8">
        <f>IF(OR(A51="",B51="",C51="",D51="",E51="",F51="",G51=""),"待填写",IF(AND(B51&gt;0,C51&gt;0,D51&gt;0,E51&gt;=0,F51&gt;=1),"通过","需检查"))</f>
        <v/>
      </c>
      <c r="N51" s="8">
        <f>IF(AND(B51&gt;0,C51&gt;0,D51&gt;0),B51*C51*D51/1000000000,"")</f>
        <v/>
      </c>
      <c r="O51" s="8">
        <f>IF(OR(C51="",D51=""),"待填写",IF(OR(AND(C51&lt;=2340,D51&lt;=2585),AND(D51&lt;=2340,C51&lt;=2585)),"通过","检查箱门"))</f>
        <v/>
      </c>
    </row>
    <row r="52">
      <c r="A52" s="7" t="n"/>
      <c r="B52" s="8" t="n"/>
      <c r="C52" s="8" t="n"/>
      <c r="D52" s="8" t="n"/>
      <c r="E52" s="8" t="n"/>
      <c r="F52" s="8" t="n"/>
      <c r="G52" s="7" t="n"/>
      <c r="H52" s="8" t="n"/>
      <c r="I52" s="8" t="n"/>
      <c r="J52" s="8" t="n"/>
      <c r="K52" s="8" t="n"/>
      <c r="L52" s="7" t="n"/>
      <c r="M52" s="8">
        <f>IF(OR(A52="",B52="",C52="",D52="",E52="",F52="",G52=""),"待填写",IF(AND(B52&gt;0,C52&gt;0,D52&gt;0,E52&gt;=0,F52&gt;=1),"通过","需检查"))</f>
        <v/>
      </c>
      <c r="N52" s="8">
        <f>IF(AND(B52&gt;0,C52&gt;0,D52&gt;0),B52*C52*D52/1000000000,"")</f>
        <v/>
      </c>
      <c r="O52" s="8">
        <f>IF(OR(C52="",D52=""),"待填写",IF(OR(AND(C52&lt;=2340,D52&lt;=2585),AND(D52&lt;=2340,C52&lt;=2585)),"通过","检查箱门"))</f>
        <v/>
      </c>
    </row>
    <row r="53">
      <c r="A53" s="7" t="n"/>
      <c r="B53" s="8" t="n"/>
      <c r="C53" s="8" t="n"/>
      <c r="D53" s="8" t="n"/>
      <c r="E53" s="8" t="n"/>
      <c r="F53" s="8" t="n"/>
      <c r="G53" s="7" t="n"/>
      <c r="H53" s="8" t="n"/>
      <c r="I53" s="8" t="n"/>
      <c r="J53" s="8" t="n"/>
      <c r="K53" s="8" t="n"/>
      <c r="L53" s="7" t="n"/>
      <c r="M53" s="8">
        <f>IF(OR(A53="",B53="",C53="",D53="",E53="",F53="",G53=""),"待填写",IF(AND(B53&gt;0,C53&gt;0,D53&gt;0,E53&gt;=0,F53&gt;=1),"通过","需检查"))</f>
        <v/>
      </c>
      <c r="N53" s="8">
        <f>IF(AND(B53&gt;0,C53&gt;0,D53&gt;0),B53*C53*D53/1000000000,"")</f>
        <v/>
      </c>
      <c r="O53" s="8">
        <f>IF(OR(C53="",D53=""),"待填写",IF(OR(AND(C53&lt;=2340,D53&lt;=2585),AND(D53&lt;=2340,C53&lt;=2585)),"通过","检查箱门"))</f>
        <v/>
      </c>
    </row>
    <row r="54">
      <c r="A54" s="7" t="n"/>
      <c r="B54" s="8" t="n"/>
      <c r="C54" s="8" t="n"/>
      <c r="D54" s="8" t="n"/>
      <c r="E54" s="8" t="n"/>
      <c r="F54" s="8" t="n"/>
      <c r="G54" s="7" t="n"/>
      <c r="H54" s="8" t="n"/>
      <c r="I54" s="8" t="n"/>
      <c r="J54" s="8" t="n"/>
      <c r="K54" s="8" t="n"/>
      <c r="L54" s="7" t="n"/>
      <c r="M54" s="8">
        <f>IF(OR(A54="",B54="",C54="",D54="",E54="",F54="",G54=""),"待填写",IF(AND(B54&gt;0,C54&gt;0,D54&gt;0,E54&gt;=0,F54&gt;=1),"通过","需检查"))</f>
        <v/>
      </c>
      <c r="N54" s="8">
        <f>IF(AND(B54&gt;0,C54&gt;0,D54&gt;0),B54*C54*D54/1000000000,"")</f>
        <v/>
      </c>
      <c r="O54" s="8">
        <f>IF(OR(C54="",D54=""),"待填写",IF(OR(AND(C54&lt;=2340,D54&lt;=2585),AND(D54&lt;=2340,C54&lt;=2585)),"通过","检查箱门"))</f>
        <v/>
      </c>
    </row>
    <row r="55">
      <c r="A55" s="7" t="n"/>
      <c r="B55" s="8" t="n"/>
      <c r="C55" s="8" t="n"/>
      <c r="D55" s="8" t="n"/>
      <c r="E55" s="8" t="n"/>
      <c r="F55" s="8" t="n"/>
      <c r="G55" s="7" t="n"/>
      <c r="H55" s="8" t="n"/>
      <c r="I55" s="8" t="n"/>
      <c r="J55" s="8" t="n"/>
      <c r="K55" s="8" t="n"/>
      <c r="L55" s="7" t="n"/>
      <c r="M55" s="8">
        <f>IF(OR(A55="",B55="",C55="",D55="",E55="",F55="",G55=""),"待填写",IF(AND(B55&gt;0,C55&gt;0,D55&gt;0,E55&gt;=0,F55&gt;=1),"通过","需检查"))</f>
        <v/>
      </c>
      <c r="N55" s="8">
        <f>IF(AND(B55&gt;0,C55&gt;0,D55&gt;0),B55*C55*D55/1000000000,"")</f>
        <v/>
      </c>
      <c r="O55" s="8">
        <f>IF(OR(C55="",D55=""),"待填写",IF(OR(AND(C55&lt;=2340,D55&lt;=2585),AND(D55&lt;=2340,C55&lt;=2585)),"通过","检查箱门"))</f>
        <v/>
      </c>
    </row>
    <row r="56">
      <c r="A56" s="7" t="n"/>
      <c r="B56" s="8" t="n"/>
      <c r="C56" s="8" t="n"/>
      <c r="D56" s="8" t="n"/>
      <c r="E56" s="8" t="n"/>
      <c r="F56" s="8" t="n"/>
      <c r="G56" s="7" t="n"/>
      <c r="H56" s="8" t="n"/>
      <c r="I56" s="8" t="n"/>
      <c r="J56" s="8" t="n"/>
      <c r="K56" s="8" t="n"/>
      <c r="L56" s="7" t="n"/>
      <c r="M56" s="8">
        <f>IF(OR(A56="",B56="",C56="",D56="",E56="",F56="",G56=""),"待填写",IF(AND(B56&gt;0,C56&gt;0,D56&gt;0,E56&gt;=0,F56&gt;=1),"通过","需检查"))</f>
        <v/>
      </c>
      <c r="N56" s="8">
        <f>IF(AND(B56&gt;0,C56&gt;0,D56&gt;0),B56*C56*D56/1000000000,"")</f>
        <v/>
      </c>
      <c r="O56" s="8">
        <f>IF(OR(C56="",D56=""),"待填写",IF(OR(AND(C56&lt;=2340,D56&lt;=2585),AND(D56&lt;=2340,C56&lt;=2585)),"通过","检查箱门"))</f>
        <v/>
      </c>
    </row>
    <row r="57">
      <c r="A57" s="7" t="n"/>
      <c r="B57" s="8" t="n"/>
      <c r="C57" s="8" t="n"/>
      <c r="D57" s="8" t="n"/>
      <c r="E57" s="8" t="n"/>
      <c r="F57" s="8" t="n"/>
      <c r="G57" s="7" t="n"/>
      <c r="H57" s="8" t="n"/>
      <c r="I57" s="8" t="n"/>
      <c r="J57" s="8" t="n"/>
      <c r="K57" s="8" t="n"/>
      <c r="L57" s="7" t="n"/>
      <c r="M57" s="8">
        <f>IF(OR(A57="",B57="",C57="",D57="",E57="",F57="",G57=""),"待填写",IF(AND(B57&gt;0,C57&gt;0,D57&gt;0,E57&gt;=0,F57&gt;=1),"通过","需检查"))</f>
        <v/>
      </c>
      <c r="N57" s="8">
        <f>IF(AND(B57&gt;0,C57&gt;0,D57&gt;0),B57*C57*D57/1000000000,"")</f>
        <v/>
      </c>
      <c r="O57" s="8">
        <f>IF(OR(C57="",D57=""),"待填写",IF(OR(AND(C57&lt;=2340,D57&lt;=2585),AND(D57&lt;=2340,C57&lt;=2585)),"通过","检查箱门"))</f>
        <v/>
      </c>
    </row>
    <row r="58">
      <c r="A58" s="7" t="n"/>
      <c r="B58" s="8" t="n"/>
      <c r="C58" s="8" t="n"/>
      <c r="D58" s="8" t="n"/>
      <c r="E58" s="8" t="n"/>
      <c r="F58" s="8" t="n"/>
      <c r="G58" s="7" t="n"/>
      <c r="H58" s="8" t="n"/>
      <c r="I58" s="8" t="n"/>
      <c r="J58" s="8" t="n"/>
      <c r="K58" s="8" t="n"/>
      <c r="L58" s="7" t="n"/>
      <c r="M58" s="8">
        <f>IF(OR(A58="",B58="",C58="",D58="",E58="",F58="",G58=""),"待填写",IF(AND(B58&gt;0,C58&gt;0,D58&gt;0,E58&gt;=0,F58&gt;=1),"通过","需检查"))</f>
        <v/>
      </c>
      <c r="N58" s="8">
        <f>IF(AND(B58&gt;0,C58&gt;0,D58&gt;0),B58*C58*D58/1000000000,"")</f>
        <v/>
      </c>
      <c r="O58" s="8">
        <f>IF(OR(C58="",D58=""),"待填写",IF(OR(AND(C58&lt;=2340,D58&lt;=2585),AND(D58&lt;=2340,C58&lt;=2585)),"通过","检查箱门"))</f>
        <v/>
      </c>
    </row>
    <row r="59">
      <c r="A59" s="7" t="n"/>
      <c r="B59" s="8" t="n"/>
      <c r="C59" s="8" t="n"/>
      <c r="D59" s="8" t="n"/>
      <c r="E59" s="8" t="n"/>
      <c r="F59" s="8" t="n"/>
      <c r="G59" s="7" t="n"/>
      <c r="H59" s="8" t="n"/>
      <c r="I59" s="8" t="n"/>
      <c r="J59" s="8" t="n"/>
      <c r="K59" s="8" t="n"/>
      <c r="L59" s="7" t="n"/>
      <c r="M59" s="8">
        <f>IF(OR(A59="",B59="",C59="",D59="",E59="",F59="",G59=""),"待填写",IF(AND(B59&gt;0,C59&gt;0,D59&gt;0,E59&gt;=0,F59&gt;=1),"通过","需检查"))</f>
        <v/>
      </c>
      <c r="N59" s="8">
        <f>IF(AND(B59&gt;0,C59&gt;0,D59&gt;0),B59*C59*D59/1000000000,"")</f>
        <v/>
      </c>
      <c r="O59" s="8">
        <f>IF(OR(C59="",D59=""),"待填写",IF(OR(AND(C59&lt;=2340,D59&lt;=2585),AND(D59&lt;=2340,C59&lt;=2585)),"通过","检查箱门"))</f>
        <v/>
      </c>
    </row>
    <row r="60">
      <c r="A60" s="7" t="n"/>
      <c r="B60" s="8" t="n"/>
      <c r="C60" s="8" t="n"/>
      <c r="D60" s="8" t="n"/>
      <c r="E60" s="8" t="n"/>
      <c r="F60" s="8" t="n"/>
      <c r="G60" s="7" t="n"/>
      <c r="H60" s="8" t="n"/>
      <c r="I60" s="8" t="n"/>
      <c r="J60" s="8" t="n"/>
      <c r="K60" s="8" t="n"/>
      <c r="L60" s="7" t="n"/>
      <c r="M60" s="8">
        <f>IF(OR(A60="",B60="",C60="",D60="",E60="",F60="",G60=""),"待填写",IF(AND(B60&gt;0,C60&gt;0,D60&gt;0,E60&gt;=0,F60&gt;=1),"通过","需检查"))</f>
        <v/>
      </c>
      <c r="N60" s="8">
        <f>IF(AND(B60&gt;0,C60&gt;0,D60&gt;0),B60*C60*D60/1000000000,"")</f>
        <v/>
      </c>
      <c r="O60" s="8">
        <f>IF(OR(C60="",D60=""),"待填写",IF(OR(AND(C60&lt;=2340,D60&lt;=2585),AND(D60&lt;=2340,C60&lt;=2585)),"通过","检查箱门"))</f>
        <v/>
      </c>
    </row>
    <row r="61">
      <c r="A61" s="7" t="n"/>
      <c r="B61" s="8" t="n"/>
      <c r="C61" s="8" t="n"/>
      <c r="D61" s="8" t="n"/>
      <c r="E61" s="8" t="n"/>
      <c r="F61" s="8" t="n"/>
      <c r="G61" s="7" t="n"/>
      <c r="H61" s="8" t="n"/>
      <c r="I61" s="8" t="n"/>
      <c r="J61" s="8" t="n"/>
      <c r="K61" s="8" t="n"/>
      <c r="L61" s="7" t="n"/>
      <c r="M61" s="8">
        <f>IF(OR(A61="",B61="",C61="",D61="",E61="",F61="",G61=""),"待填写",IF(AND(B61&gt;0,C61&gt;0,D61&gt;0,E61&gt;=0,F61&gt;=1),"通过","需检查"))</f>
        <v/>
      </c>
      <c r="N61" s="8">
        <f>IF(AND(B61&gt;0,C61&gt;0,D61&gt;0),B61*C61*D61/1000000000,"")</f>
        <v/>
      </c>
      <c r="O61" s="8">
        <f>IF(OR(C61="",D61=""),"待填写",IF(OR(AND(C61&lt;=2340,D61&lt;=2585),AND(D61&lt;=2340,C61&lt;=2585)),"通过","检查箱门"))</f>
        <v/>
      </c>
    </row>
    <row r="62">
      <c r="A62" s="7" t="n"/>
      <c r="B62" s="8" t="n"/>
      <c r="C62" s="8" t="n"/>
      <c r="D62" s="8" t="n"/>
      <c r="E62" s="8" t="n"/>
      <c r="F62" s="8" t="n"/>
      <c r="G62" s="7" t="n"/>
      <c r="H62" s="8" t="n"/>
      <c r="I62" s="8" t="n"/>
      <c r="J62" s="8" t="n"/>
      <c r="K62" s="8" t="n"/>
      <c r="L62" s="7" t="n"/>
      <c r="M62" s="8">
        <f>IF(OR(A62="",B62="",C62="",D62="",E62="",F62="",G62=""),"待填写",IF(AND(B62&gt;0,C62&gt;0,D62&gt;0,E62&gt;=0,F62&gt;=1),"通过","需检查"))</f>
        <v/>
      </c>
      <c r="N62" s="8">
        <f>IF(AND(B62&gt;0,C62&gt;0,D62&gt;0),B62*C62*D62/1000000000,"")</f>
        <v/>
      </c>
      <c r="O62" s="8">
        <f>IF(OR(C62="",D62=""),"待填写",IF(OR(AND(C62&lt;=2340,D62&lt;=2585),AND(D62&lt;=2340,C62&lt;=2585)),"通过","检查箱门"))</f>
        <v/>
      </c>
    </row>
    <row r="63">
      <c r="A63" s="7" t="n"/>
      <c r="B63" s="8" t="n"/>
      <c r="C63" s="8" t="n"/>
      <c r="D63" s="8" t="n"/>
      <c r="E63" s="8" t="n"/>
      <c r="F63" s="8" t="n"/>
      <c r="G63" s="7" t="n"/>
      <c r="H63" s="8" t="n"/>
      <c r="I63" s="8" t="n"/>
      <c r="J63" s="8" t="n"/>
      <c r="K63" s="8" t="n"/>
      <c r="L63" s="7" t="n"/>
      <c r="M63" s="8">
        <f>IF(OR(A63="",B63="",C63="",D63="",E63="",F63="",G63=""),"待填写",IF(AND(B63&gt;0,C63&gt;0,D63&gt;0,E63&gt;=0,F63&gt;=1),"通过","需检查"))</f>
        <v/>
      </c>
      <c r="N63" s="8">
        <f>IF(AND(B63&gt;0,C63&gt;0,D63&gt;0),B63*C63*D63/1000000000,"")</f>
        <v/>
      </c>
      <c r="O63" s="8">
        <f>IF(OR(C63="",D63=""),"待填写",IF(OR(AND(C63&lt;=2340,D63&lt;=2585),AND(D63&lt;=2340,C63&lt;=2585)),"通过","检查箱门"))</f>
        <v/>
      </c>
    </row>
    <row r="64">
      <c r="A64" s="7" t="n"/>
      <c r="B64" s="8" t="n"/>
      <c r="C64" s="8" t="n"/>
      <c r="D64" s="8" t="n"/>
      <c r="E64" s="8" t="n"/>
      <c r="F64" s="8" t="n"/>
      <c r="G64" s="7" t="n"/>
      <c r="H64" s="8" t="n"/>
      <c r="I64" s="8" t="n"/>
      <c r="J64" s="8" t="n"/>
      <c r="K64" s="8" t="n"/>
      <c r="L64" s="7" t="n"/>
      <c r="M64" s="8">
        <f>IF(OR(A64="",B64="",C64="",D64="",E64="",F64="",G64=""),"待填写",IF(AND(B64&gt;0,C64&gt;0,D64&gt;0,E64&gt;=0,F64&gt;=1),"通过","需检查"))</f>
        <v/>
      </c>
      <c r="N64" s="8">
        <f>IF(AND(B64&gt;0,C64&gt;0,D64&gt;0),B64*C64*D64/1000000000,"")</f>
        <v/>
      </c>
      <c r="O64" s="8">
        <f>IF(OR(C64="",D64=""),"待填写",IF(OR(AND(C64&lt;=2340,D64&lt;=2585),AND(D64&lt;=2340,C64&lt;=2585)),"通过","检查箱门"))</f>
        <v/>
      </c>
    </row>
    <row r="65">
      <c r="A65" s="7" t="n"/>
      <c r="B65" s="8" t="n"/>
      <c r="C65" s="8" t="n"/>
      <c r="D65" s="8" t="n"/>
      <c r="E65" s="8" t="n"/>
      <c r="F65" s="8" t="n"/>
      <c r="G65" s="7" t="n"/>
      <c r="H65" s="8" t="n"/>
      <c r="I65" s="8" t="n"/>
      <c r="J65" s="8" t="n"/>
      <c r="K65" s="8" t="n"/>
      <c r="L65" s="7" t="n"/>
      <c r="M65" s="8">
        <f>IF(OR(A65="",B65="",C65="",D65="",E65="",F65="",G65=""),"待填写",IF(AND(B65&gt;0,C65&gt;0,D65&gt;0,E65&gt;=0,F65&gt;=1),"通过","需检查"))</f>
        <v/>
      </c>
      <c r="N65" s="8">
        <f>IF(AND(B65&gt;0,C65&gt;0,D65&gt;0),B65*C65*D65/1000000000,"")</f>
        <v/>
      </c>
      <c r="O65" s="8">
        <f>IF(OR(C65="",D65=""),"待填写",IF(OR(AND(C65&lt;=2340,D65&lt;=2585),AND(D65&lt;=2340,C65&lt;=2585)),"通过","检查箱门"))</f>
        <v/>
      </c>
    </row>
    <row r="66">
      <c r="A66" s="7" t="n"/>
      <c r="B66" s="8" t="n"/>
      <c r="C66" s="8" t="n"/>
      <c r="D66" s="8" t="n"/>
      <c r="E66" s="8" t="n"/>
      <c r="F66" s="8" t="n"/>
      <c r="G66" s="7" t="n"/>
      <c r="H66" s="8" t="n"/>
      <c r="I66" s="8" t="n"/>
      <c r="J66" s="8" t="n"/>
      <c r="K66" s="8" t="n"/>
      <c r="L66" s="7" t="n"/>
      <c r="M66" s="8">
        <f>IF(OR(A66="",B66="",C66="",D66="",E66="",F66="",G66=""),"待填写",IF(AND(B66&gt;0,C66&gt;0,D66&gt;0,E66&gt;=0,F66&gt;=1),"通过","需检查"))</f>
        <v/>
      </c>
      <c r="N66" s="8">
        <f>IF(AND(B66&gt;0,C66&gt;0,D66&gt;0),B66*C66*D66/1000000000,"")</f>
        <v/>
      </c>
      <c r="O66" s="8">
        <f>IF(OR(C66="",D66=""),"待填写",IF(OR(AND(C66&lt;=2340,D66&lt;=2585),AND(D66&lt;=2340,C66&lt;=2585)),"通过","检查箱门"))</f>
        <v/>
      </c>
    </row>
    <row r="67">
      <c r="A67" s="7" t="n"/>
      <c r="B67" s="8" t="n"/>
      <c r="C67" s="8" t="n"/>
      <c r="D67" s="8" t="n"/>
      <c r="E67" s="8" t="n"/>
      <c r="F67" s="8" t="n"/>
      <c r="G67" s="7" t="n"/>
      <c r="H67" s="8" t="n"/>
      <c r="I67" s="8" t="n"/>
      <c r="J67" s="8" t="n"/>
      <c r="K67" s="8" t="n"/>
      <c r="L67" s="7" t="n"/>
      <c r="M67" s="8">
        <f>IF(OR(A67="",B67="",C67="",D67="",E67="",F67="",G67=""),"待填写",IF(AND(B67&gt;0,C67&gt;0,D67&gt;0,E67&gt;=0,F67&gt;=1),"通过","需检查"))</f>
        <v/>
      </c>
      <c r="N67" s="8">
        <f>IF(AND(B67&gt;0,C67&gt;0,D67&gt;0),B67*C67*D67/1000000000,"")</f>
        <v/>
      </c>
      <c r="O67" s="8">
        <f>IF(OR(C67="",D67=""),"待填写",IF(OR(AND(C67&lt;=2340,D67&lt;=2585),AND(D67&lt;=2340,C67&lt;=2585)),"通过","检查箱门"))</f>
        <v/>
      </c>
    </row>
    <row r="68">
      <c r="A68" s="7" t="n"/>
      <c r="B68" s="8" t="n"/>
      <c r="C68" s="8" t="n"/>
      <c r="D68" s="8" t="n"/>
      <c r="E68" s="8" t="n"/>
      <c r="F68" s="8" t="n"/>
      <c r="G68" s="7" t="n"/>
      <c r="H68" s="8" t="n"/>
      <c r="I68" s="8" t="n"/>
      <c r="J68" s="8" t="n"/>
      <c r="K68" s="8" t="n"/>
      <c r="L68" s="7" t="n"/>
      <c r="M68" s="8">
        <f>IF(OR(A68="",B68="",C68="",D68="",E68="",F68="",G68=""),"待填写",IF(AND(B68&gt;0,C68&gt;0,D68&gt;0,E68&gt;=0,F68&gt;=1),"通过","需检查"))</f>
        <v/>
      </c>
      <c r="N68" s="8">
        <f>IF(AND(B68&gt;0,C68&gt;0,D68&gt;0),B68*C68*D68/1000000000,"")</f>
        <v/>
      </c>
      <c r="O68" s="8">
        <f>IF(OR(C68="",D68=""),"待填写",IF(OR(AND(C68&lt;=2340,D68&lt;=2585),AND(D68&lt;=2340,C68&lt;=2585)),"通过","检查箱门"))</f>
        <v/>
      </c>
    </row>
    <row r="69">
      <c r="A69" s="7" t="n"/>
      <c r="B69" s="8" t="n"/>
      <c r="C69" s="8" t="n"/>
      <c r="D69" s="8" t="n"/>
      <c r="E69" s="8" t="n"/>
      <c r="F69" s="8" t="n"/>
      <c r="G69" s="7" t="n"/>
      <c r="H69" s="8" t="n"/>
      <c r="I69" s="8" t="n"/>
      <c r="J69" s="8" t="n"/>
      <c r="K69" s="8" t="n"/>
      <c r="L69" s="7" t="n"/>
      <c r="M69" s="8">
        <f>IF(OR(A69="",B69="",C69="",D69="",E69="",F69="",G69=""),"待填写",IF(AND(B69&gt;0,C69&gt;0,D69&gt;0,E69&gt;=0,F69&gt;=1),"通过","需检查"))</f>
        <v/>
      </c>
      <c r="N69" s="8">
        <f>IF(AND(B69&gt;0,C69&gt;0,D69&gt;0),B69*C69*D69/1000000000,"")</f>
        <v/>
      </c>
      <c r="O69" s="8">
        <f>IF(OR(C69="",D69=""),"待填写",IF(OR(AND(C69&lt;=2340,D69&lt;=2585),AND(D69&lt;=2340,C69&lt;=2585)),"通过","检查箱门"))</f>
        <v/>
      </c>
    </row>
    <row r="70">
      <c r="A70" s="7" t="n"/>
      <c r="B70" s="8" t="n"/>
      <c r="C70" s="8" t="n"/>
      <c r="D70" s="8" t="n"/>
      <c r="E70" s="8" t="n"/>
      <c r="F70" s="8" t="n"/>
      <c r="G70" s="7" t="n"/>
      <c r="H70" s="8" t="n"/>
      <c r="I70" s="8" t="n"/>
      <c r="J70" s="8" t="n"/>
      <c r="K70" s="8" t="n"/>
      <c r="L70" s="7" t="n"/>
      <c r="M70" s="8">
        <f>IF(OR(A70="",B70="",C70="",D70="",E70="",F70="",G70=""),"待填写",IF(AND(B70&gt;0,C70&gt;0,D70&gt;0,E70&gt;=0,F70&gt;=1),"通过","需检查"))</f>
        <v/>
      </c>
      <c r="N70" s="8">
        <f>IF(AND(B70&gt;0,C70&gt;0,D70&gt;0),B70*C70*D70/1000000000,"")</f>
        <v/>
      </c>
      <c r="O70" s="8">
        <f>IF(OR(C70="",D70=""),"待填写",IF(OR(AND(C70&lt;=2340,D70&lt;=2585),AND(D70&lt;=2340,C70&lt;=2585)),"通过","检查箱门"))</f>
        <v/>
      </c>
    </row>
    <row r="71">
      <c r="A71" s="7" t="n"/>
      <c r="B71" s="8" t="n"/>
      <c r="C71" s="8" t="n"/>
      <c r="D71" s="8" t="n"/>
      <c r="E71" s="8" t="n"/>
      <c r="F71" s="8" t="n"/>
      <c r="G71" s="7" t="n"/>
      <c r="H71" s="8" t="n"/>
      <c r="I71" s="8" t="n"/>
      <c r="J71" s="8" t="n"/>
      <c r="K71" s="8" t="n"/>
      <c r="L71" s="7" t="n"/>
      <c r="M71" s="8">
        <f>IF(OR(A71="",B71="",C71="",D71="",E71="",F71="",G71=""),"待填写",IF(AND(B71&gt;0,C71&gt;0,D71&gt;0,E71&gt;=0,F71&gt;=1),"通过","需检查"))</f>
        <v/>
      </c>
      <c r="N71" s="8">
        <f>IF(AND(B71&gt;0,C71&gt;0,D71&gt;0),B71*C71*D71/1000000000,"")</f>
        <v/>
      </c>
      <c r="O71" s="8">
        <f>IF(OR(C71="",D71=""),"待填写",IF(OR(AND(C71&lt;=2340,D71&lt;=2585),AND(D71&lt;=2340,C71&lt;=2585)),"通过","检查箱门"))</f>
        <v/>
      </c>
    </row>
    <row r="72">
      <c r="A72" s="7" t="n"/>
      <c r="B72" s="8" t="n"/>
      <c r="C72" s="8" t="n"/>
      <c r="D72" s="8" t="n"/>
      <c r="E72" s="8" t="n"/>
      <c r="F72" s="8" t="n"/>
      <c r="G72" s="7" t="n"/>
      <c r="H72" s="8" t="n"/>
      <c r="I72" s="8" t="n"/>
      <c r="J72" s="8" t="n"/>
      <c r="K72" s="8" t="n"/>
      <c r="L72" s="7" t="n"/>
      <c r="M72" s="8">
        <f>IF(OR(A72="",B72="",C72="",D72="",E72="",F72="",G72=""),"待填写",IF(AND(B72&gt;0,C72&gt;0,D72&gt;0,E72&gt;=0,F72&gt;=1),"通过","需检查"))</f>
        <v/>
      </c>
      <c r="N72" s="8">
        <f>IF(AND(B72&gt;0,C72&gt;0,D72&gt;0),B72*C72*D72/1000000000,"")</f>
        <v/>
      </c>
      <c r="O72" s="8">
        <f>IF(OR(C72="",D72=""),"待填写",IF(OR(AND(C72&lt;=2340,D72&lt;=2585),AND(D72&lt;=2340,C72&lt;=2585)),"通过","检查箱门"))</f>
        <v/>
      </c>
    </row>
    <row r="73">
      <c r="A73" s="7" t="n"/>
      <c r="B73" s="8" t="n"/>
      <c r="C73" s="8" t="n"/>
      <c r="D73" s="8" t="n"/>
      <c r="E73" s="8" t="n"/>
      <c r="F73" s="8" t="n"/>
      <c r="G73" s="7" t="n"/>
      <c r="H73" s="8" t="n"/>
      <c r="I73" s="8" t="n"/>
      <c r="J73" s="8" t="n"/>
      <c r="K73" s="8" t="n"/>
      <c r="L73" s="7" t="n"/>
      <c r="M73" s="8">
        <f>IF(OR(A73="",B73="",C73="",D73="",E73="",F73="",G73=""),"待填写",IF(AND(B73&gt;0,C73&gt;0,D73&gt;0,E73&gt;=0,F73&gt;=1),"通过","需检查"))</f>
        <v/>
      </c>
      <c r="N73" s="8">
        <f>IF(AND(B73&gt;0,C73&gt;0,D73&gt;0),B73*C73*D73/1000000000,"")</f>
        <v/>
      </c>
      <c r="O73" s="8">
        <f>IF(OR(C73="",D73=""),"待填写",IF(OR(AND(C73&lt;=2340,D73&lt;=2585),AND(D73&lt;=2340,C73&lt;=2585)),"通过","检查箱门"))</f>
        <v/>
      </c>
    </row>
    <row r="74">
      <c r="A74" s="7" t="n"/>
      <c r="B74" s="8" t="n"/>
      <c r="C74" s="8" t="n"/>
      <c r="D74" s="8" t="n"/>
      <c r="E74" s="8" t="n"/>
      <c r="F74" s="8" t="n"/>
      <c r="G74" s="7" t="n"/>
      <c r="H74" s="8" t="n"/>
      <c r="I74" s="8" t="n"/>
      <c r="J74" s="8" t="n"/>
      <c r="K74" s="8" t="n"/>
      <c r="L74" s="7" t="n"/>
      <c r="M74" s="8">
        <f>IF(OR(A74="",B74="",C74="",D74="",E74="",F74="",G74=""),"待填写",IF(AND(B74&gt;0,C74&gt;0,D74&gt;0,E74&gt;=0,F74&gt;=1),"通过","需检查"))</f>
        <v/>
      </c>
      <c r="N74" s="8">
        <f>IF(AND(B74&gt;0,C74&gt;0,D74&gt;0),B74*C74*D74/1000000000,"")</f>
        <v/>
      </c>
      <c r="O74" s="8">
        <f>IF(OR(C74="",D74=""),"待填写",IF(OR(AND(C74&lt;=2340,D74&lt;=2585),AND(D74&lt;=2340,C74&lt;=2585)),"通过","检查箱门"))</f>
        <v/>
      </c>
    </row>
    <row r="75">
      <c r="A75" s="7" t="n"/>
      <c r="B75" s="8" t="n"/>
      <c r="C75" s="8" t="n"/>
      <c r="D75" s="8" t="n"/>
      <c r="E75" s="8" t="n"/>
      <c r="F75" s="8" t="n"/>
      <c r="G75" s="7" t="n"/>
      <c r="H75" s="8" t="n"/>
      <c r="I75" s="8" t="n"/>
      <c r="J75" s="8" t="n"/>
      <c r="K75" s="8" t="n"/>
      <c r="L75" s="7" t="n"/>
      <c r="M75" s="8">
        <f>IF(OR(A75="",B75="",C75="",D75="",E75="",F75="",G75=""),"待填写",IF(AND(B75&gt;0,C75&gt;0,D75&gt;0,E75&gt;=0,F75&gt;=1),"通过","需检查"))</f>
        <v/>
      </c>
      <c r="N75" s="8">
        <f>IF(AND(B75&gt;0,C75&gt;0,D75&gt;0),B75*C75*D75/1000000000,"")</f>
        <v/>
      </c>
      <c r="O75" s="8">
        <f>IF(OR(C75="",D75=""),"待填写",IF(OR(AND(C75&lt;=2340,D75&lt;=2585),AND(D75&lt;=2340,C75&lt;=2585)),"通过","检查箱门"))</f>
        <v/>
      </c>
    </row>
    <row r="76">
      <c r="A76" s="7" t="n"/>
      <c r="B76" s="8" t="n"/>
      <c r="C76" s="8" t="n"/>
      <c r="D76" s="8" t="n"/>
      <c r="E76" s="8" t="n"/>
      <c r="F76" s="8" t="n"/>
      <c r="G76" s="7" t="n"/>
      <c r="H76" s="8" t="n"/>
      <c r="I76" s="8" t="n"/>
      <c r="J76" s="8" t="n"/>
      <c r="K76" s="8" t="n"/>
      <c r="L76" s="7" t="n"/>
      <c r="M76" s="8">
        <f>IF(OR(A76="",B76="",C76="",D76="",E76="",F76="",G76=""),"待填写",IF(AND(B76&gt;0,C76&gt;0,D76&gt;0,E76&gt;=0,F76&gt;=1),"通过","需检查"))</f>
        <v/>
      </c>
      <c r="N76" s="8">
        <f>IF(AND(B76&gt;0,C76&gt;0,D76&gt;0),B76*C76*D76/1000000000,"")</f>
        <v/>
      </c>
      <c r="O76" s="8">
        <f>IF(OR(C76="",D76=""),"待填写",IF(OR(AND(C76&lt;=2340,D76&lt;=2585),AND(D76&lt;=2340,C76&lt;=2585)),"通过","检查箱门"))</f>
        <v/>
      </c>
    </row>
    <row r="77">
      <c r="A77" s="7" t="n"/>
      <c r="B77" s="8" t="n"/>
      <c r="C77" s="8" t="n"/>
      <c r="D77" s="8" t="n"/>
      <c r="E77" s="8" t="n"/>
      <c r="F77" s="8" t="n"/>
      <c r="G77" s="7" t="n"/>
      <c r="H77" s="8" t="n"/>
      <c r="I77" s="8" t="n"/>
      <c r="J77" s="8" t="n"/>
      <c r="K77" s="8" t="n"/>
      <c r="L77" s="7" t="n"/>
      <c r="M77" s="8">
        <f>IF(OR(A77="",B77="",C77="",D77="",E77="",F77="",G77=""),"待填写",IF(AND(B77&gt;0,C77&gt;0,D77&gt;0,E77&gt;=0,F77&gt;=1),"通过","需检查"))</f>
        <v/>
      </c>
      <c r="N77" s="8">
        <f>IF(AND(B77&gt;0,C77&gt;0,D77&gt;0),B77*C77*D77/1000000000,"")</f>
        <v/>
      </c>
      <c r="O77" s="8">
        <f>IF(OR(C77="",D77=""),"待填写",IF(OR(AND(C77&lt;=2340,D77&lt;=2585),AND(D77&lt;=2340,C77&lt;=2585)),"通过","检查箱门"))</f>
        <v/>
      </c>
    </row>
    <row r="78">
      <c r="A78" s="7" t="n"/>
      <c r="B78" s="8" t="n"/>
      <c r="C78" s="8" t="n"/>
      <c r="D78" s="8" t="n"/>
      <c r="E78" s="8" t="n"/>
      <c r="F78" s="8" t="n"/>
      <c r="G78" s="7" t="n"/>
      <c r="H78" s="8" t="n"/>
      <c r="I78" s="8" t="n"/>
      <c r="J78" s="8" t="n"/>
      <c r="K78" s="8" t="n"/>
      <c r="L78" s="7" t="n"/>
      <c r="M78" s="8">
        <f>IF(OR(A78="",B78="",C78="",D78="",E78="",F78="",G78=""),"待填写",IF(AND(B78&gt;0,C78&gt;0,D78&gt;0,E78&gt;=0,F78&gt;=1),"通过","需检查"))</f>
        <v/>
      </c>
      <c r="N78" s="8">
        <f>IF(AND(B78&gt;0,C78&gt;0,D78&gt;0),B78*C78*D78/1000000000,"")</f>
        <v/>
      </c>
      <c r="O78" s="8">
        <f>IF(OR(C78="",D78=""),"待填写",IF(OR(AND(C78&lt;=2340,D78&lt;=2585),AND(D78&lt;=2340,C78&lt;=2585)),"通过","检查箱门"))</f>
        <v/>
      </c>
    </row>
    <row r="79">
      <c r="A79" s="7" t="n"/>
      <c r="B79" s="8" t="n"/>
      <c r="C79" s="8" t="n"/>
      <c r="D79" s="8" t="n"/>
      <c r="E79" s="8" t="n"/>
      <c r="F79" s="8" t="n"/>
      <c r="G79" s="7" t="n"/>
      <c r="H79" s="8" t="n"/>
      <c r="I79" s="8" t="n"/>
      <c r="J79" s="8" t="n"/>
      <c r="K79" s="8" t="n"/>
      <c r="L79" s="7" t="n"/>
      <c r="M79" s="8">
        <f>IF(OR(A79="",B79="",C79="",D79="",E79="",F79="",G79=""),"待填写",IF(AND(B79&gt;0,C79&gt;0,D79&gt;0,E79&gt;=0,F79&gt;=1),"通过","需检查"))</f>
        <v/>
      </c>
      <c r="N79" s="8">
        <f>IF(AND(B79&gt;0,C79&gt;0,D79&gt;0),B79*C79*D79/1000000000,"")</f>
        <v/>
      </c>
      <c r="O79" s="8">
        <f>IF(OR(C79="",D79=""),"待填写",IF(OR(AND(C79&lt;=2340,D79&lt;=2585),AND(D79&lt;=2340,C79&lt;=2585)),"通过","检查箱门"))</f>
        <v/>
      </c>
    </row>
    <row r="80">
      <c r="A80" s="7" t="n"/>
      <c r="B80" s="8" t="n"/>
      <c r="C80" s="8" t="n"/>
      <c r="D80" s="8" t="n"/>
      <c r="E80" s="8" t="n"/>
      <c r="F80" s="8" t="n"/>
      <c r="G80" s="7" t="n"/>
      <c r="H80" s="8" t="n"/>
      <c r="I80" s="8" t="n"/>
      <c r="J80" s="8" t="n"/>
      <c r="K80" s="8" t="n"/>
      <c r="L80" s="7" t="n"/>
      <c r="M80" s="8">
        <f>IF(OR(A80="",B80="",C80="",D80="",E80="",F80="",G80=""),"待填写",IF(AND(B80&gt;0,C80&gt;0,D80&gt;0,E80&gt;=0,F80&gt;=1),"通过","需检查"))</f>
        <v/>
      </c>
      <c r="N80" s="8">
        <f>IF(AND(B80&gt;0,C80&gt;0,D80&gt;0),B80*C80*D80/1000000000,"")</f>
        <v/>
      </c>
      <c r="O80" s="8">
        <f>IF(OR(C80="",D80=""),"待填写",IF(OR(AND(C80&lt;=2340,D80&lt;=2585),AND(D80&lt;=2340,C80&lt;=2585)),"通过","检查箱门"))</f>
        <v/>
      </c>
    </row>
    <row r="81">
      <c r="A81" s="7" t="n"/>
      <c r="B81" s="8" t="n"/>
      <c r="C81" s="8" t="n"/>
      <c r="D81" s="8" t="n"/>
      <c r="E81" s="8" t="n"/>
      <c r="F81" s="8" t="n"/>
      <c r="G81" s="7" t="n"/>
      <c r="H81" s="8" t="n"/>
      <c r="I81" s="8" t="n"/>
      <c r="J81" s="8" t="n"/>
      <c r="K81" s="8" t="n"/>
      <c r="L81" s="7" t="n"/>
      <c r="M81" s="8">
        <f>IF(OR(A81="",B81="",C81="",D81="",E81="",F81="",G81=""),"待填写",IF(AND(B81&gt;0,C81&gt;0,D81&gt;0,E81&gt;=0,F81&gt;=1),"通过","需检查"))</f>
        <v/>
      </c>
      <c r="N81" s="8">
        <f>IF(AND(B81&gt;0,C81&gt;0,D81&gt;0),B81*C81*D81/1000000000,"")</f>
        <v/>
      </c>
      <c r="O81" s="8">
        <f>IF(OR(C81="",D81=""),"待填写",IF(OR(AND(C81&lt;=2340,D81&lt;=2585),AND(D81&lt;=2340,C81&lt;=2585)),"通过","检查箱门"))</f>
        <v/>
      </c>
    </row>
    <row r="82">
      <c r="A82" s="7" t="n"/>
      <c r="B82" s="8" t="n"/>
      <c r="C82" s="8" t="n"/>
      <c r="D82" s="8" t="n"/>
      <c r="E82" s="8" t="n"/>
      <c r="F82" s="8" t="n"/>
      <c r="G82" s="7" t="n"/>
      <c r="H82" s="8" t="n"/>
      <c r="I82" s="8" t="n"/>
      <c r="J82" s="8" t="n"/>
      <c r="K82" s="8" t="n"/>
      <c r="L82" s="7" t="n"/>
      <c r="M82" s="8">
        <f>IF(OR(A82="",B82="",C82="",D82="",E82="",F82="",G82=""),"待填写",IF(AND(B82&gt;0,C82&gt;0,D82&gt;0,E82&gt;=0,F82&gt;=1),"通过","需检查"))</f>
        <v/>
      </c>
      <c r="N82" s="8">
        <f>IF(AND(B82&gt;0,C82&gt;0,D82&gt;0),B82*C82*D82/1000000000,"")</f>
        <v/>
      </c>
      <c r="O82" s="8">
        <f>IF(OR(C82="",D82=""),"待填写",IF(OR(AND(C82&lt;=2340,D82&lt;=2585),AND(D82&lt;=2340,C82&lt;=2585)),"通过","检查箱门"))</f>
        <v/>
      </c>
    </row>
    <row r="83">
      <c r="A83" s="7" t="n"/>
      <c r="B83" s="8" t="n"/>
      <c r="C83" s="8" t="n"/>
      <c r="D83" s="8" t="n"/>
      <c r="E83" s="8" t="n"/>
      <c r="F83" s="8" t="n"/>
      <c r="G83" s="7" t="n"/>
      <c r="H83" s="8" t="n"/>
      <c r="I83" s="8" t="n"/>
      <c r="J83" s="8" t="n"/>
      <c r="K83" s="8" t="n"/>
      <c r="L83" s="7" t="n"/>
      <c r="M83" s="8">
        <f>IF(OR(A83="",B83="",C83="",D83="",E83="",F83="",G83=""),"待填写",IF(AND(B83&gt;0,C83&gt;0,D83&gt;0,E83&gt;=0,F83&gt;=1),"通过","需检查"))</f>
        <v/>
      </c>
      <c r="N83" s="8">
        <f>IF(AND(B83&gt;0,C83&gt;0,D83&gt;0),B83*C83*D83/1000000000,"")</f>
        <v/>
      </c>
      <c r="O83" s="8">
        <f>IF(OR(C83="",D83=""),"待填写",IF(OR(AND(C83&lt;=2340,D83&lt;=2585),AND(D83&lt;=2340,C83&lt;=2585)),"通过","检查箱门"))</f>
        <v/>
      </c>
    </row>
    <row r="84">
      <c r="A84" s="7" t="n"/>
      <c r="B84" s="8" t="n"/>
      <c r="C84" s="8" t="n"/>
      <c r="D84" s="8" t="n"/>
      <c r="E84" s="8" t="n"/>
      <c r="F84" s="8" t="n"/>
      <c r="G84" s="7" t="n"/>
      <c r="H84" s="8" t="n"/>
      <c r="I84" s="8" t="n"/>
      <c r="J84" s="8" t="n"/>
      <c r="K84" s="8" t="n"/>
      <c r="L84" s="7" t="n"/>
      <c r="M84" s="8">
        <f>IF(OR(A84="",B84="",C84="",D84="",E84="",F84="",G84=""),"待填写",IF(AND(B84&gt;0,C84&gt;0,D84&gt;0,E84&gt;=0,F84&gt;=1),"通过","需检查"))</f>
        <v/>
      </c>
      <c r="N84" s="8">
        <f>IF(AND(B84&gt;0,C84&gt;0,D84&gt;0),B84*C84*D84/1000000000,"")</f>
        <v/>
      </c>
      <c r="O84" s="8">
        <f>IF(OR(C84="",D84=""),"待填写",IF(OR(AND(C84&lt;=2340,D84&lt;=2585),AND(D84&lt;=2340,C84&lt;=2585)),"通过","检查箱门"))</f>
        <v/>
      </c>
    </row>
    <row r="85">
      <c r="A85" s="7" t="n"/>
      <c r="B85" s="8" t="n"/>
      <c r="C85" s="8" t="n"/>
      <c r="D85" s="8" t="n"/>
      <c r="E85" s="8" t="n"/>
      <c r="F85" s="8" t="n"/>
      <c r="G85" s="7" t="n"/>
      <c r="H85" s="8" t="n"/>
      <c r="I85" s="8" t="n"/>
      <c r="J85" s="8" t="n"/>
      <c r="K85" s="8" t="n"/>
      <c r="L85" s="7" t="n"/>
      <c r="M85" s="8">
        <f>IF(OR(A85="",B85="",C85="",D85="",E85="",F85="",G85=""),"待填写",IF(AND(B85&gt;0,C85&gt;0,D85&gt;0,E85&gt;=0,F85&gt;=1),"通过","需检查"))</f>
        <v/>
      </c>
      <c r="N85" s="8">
        <f>IF(AND(B85&gt;0,C85&gt;0,D85&gt;0),B85*C85*D85/1000000000,"")</f>
        <v/>
      </c>
      <c r="O85" s="8">
        <f>IF(OR(C85="",D85=""),"待填写",IF(OR(AND(C85&lt;=2340,D85&lt;=2585),AND(D85&lt;=2340,C85&lt;=2585)),"通过","检查箱门"))</f>
        <v/>
      </c>
    </row>
    <row r="86">
      <c r="A86" s="7" t="n"/>
      <c r="B86" s="8" t="n"/>
      <c r="C86" s="8" t="n"/>
      <c r="D86" s="8" t="n"/>
      <c r="E86" s="8" t="n"/>
      <c r="F86" s="8" t="n"/>
      <c r="G86" s="7" t="n"/>
      <c r="H86" s="8" t="n"/>
      <c r="I86" s="8" t="n"/>
      <c r="J86" s="8" t="n"/>
      <c r="K86" s="8" t="n"/>
      <c r="L86" s="7" t="n"/>
      <c r="M86" s="8">
        <f>IF(OR(A86="",B86="",C86="",D86="",E86="",F86="",G86=""),"待填写",IF(AND(B86&gt;0,C86&gt;0,D86&gt;0,E86&gt;=0,F86&gt;=1),"通过","需检查"))</f>
        <v/>
      </c>
      <c r="N86" s="8">
        <f>IF(AND(B86&gt;0,C86&gt;0,D86&gt;0),B86*C86*D86/1000000000,"")</f>
        <v/>
      </c>
      <c r="O86" s="8">
        <f>IF(OR(C86="",D86=""),"待填写",IF(OR(AND(C86&lt;=2340,D86&lt;=2585),AND(D86&lt;=2340,C86&lt;=2585)),"通过","检查箱门"))</f>
        <v/>
      </c>
    </row>
    <row r="87">
      <c r="A87" s="7" t="n"/>
      <c r="B87" s="8" t="n"/>
      <c r="C87" s="8" t="n"/>
      <c r="D87" s="8" t="n"/>
      <c r="E87" s="8" t="n"/>
      <c r="F87" s="8" t="n"/>
      <c r="G87" s="7" t="n"/>
      <c r="H87" s="8" t="n"/>
      <c r="I87" s="8" t="n"/>
      <c r="J87" s="8" t="n"/>
      <c r="K87" s="8" t="n"/>
      <c r="L87" s="7" t="n"/>
      <c r="M87" s="8">
        <f>IF(OR(A87="",B87="",C87="",D87="",E87="",F87="",G87=""),"待填写",IF(AND(B87&gt;0,C87&gt;0,D87&gt;0,E87&gt;=0,F87&gt;=1),"通过","需检查"))</f>
        <v/>
      </c>
      <c r="N87" s="8">
        <f>IF(AND(B87&gt;0,C87&gt;0,D87&gt;0),B87*C87*D87/1000000000,"")</f>
        <v/>
      </c>
      <c r="O87" s="8">
        <f>IF(OR(C87="",D87=""),"待填写",IF(OR(AND(C87&lt;=2340,D87&lt;=2585),AND(D87&lt;=2340,C87&lt;=2585)),"通过","检查箱门"))</f>
        <v/>
      </c>
    </row>
    <row r="88">
      <c r="A88" s="7" t="n"/>
      <c r="B88" s="8" t="n"/>
      <c r="C88" s="8" t="n"/>
      <c r="D88" s="8" t="n"/>
      <c r="E88" s="8" t="n"/>
      <c r="F88" s="8" t="n"/>
      <c r="G88" s="7" t="n"/>
      <c r="H88" s="8" t="n"/>
      <c r="I88" s="8" t="n"/>
      <c r="J88" s="8" t="n"/>
      <c r="K88" s="8" t="n"/>
      <c r="L88" s="7" t="n"/>
      <c r="M88" s="8">
        <f>IF(OR(A88="",B88="",C88="",D88="",E88="",F88="",G88=""),"待填写",IF(AND(B88&gt;0,C88&gt;0,D88&gt;0,E88&gt;=0,F88&gt;=1),"通过","需检查"))</f>
        <v/>
      </c>
      <c r="N88" s="8">
        <f>IF(AND(B88&gt;0,C88&gt;0,D88&gt;0),B88*C88*D88/1000000000,"")</f>
        <v/>
      </c>
      <c r="O88" s="8">
        <f>IF(OR(C88="",D88=""),"待填写",IF(OR(AND(C88&lt;=2340,D88&lt;=2585),AND(D88&lt;=2340,C88&lt;=2585)),"通过","检查箱门"))</f>
        <v/>
      </c>
    </row>
    <row r="89">
      <c r="A89" s="7" t="n"/>
      <c r="B89" s="8" t="n"/>
      <c r="C89" s="8" t="n"/>
      <c r="D89" s="8" t="n"/>
      <c r="E89" s="8" t="n"/>
      <c r="F89" s="8" t="n"/>
      <c r="G89" s="7" t="n"/>
      <c r="H89" s="8" t="n"/>
      <c r="I89" s="8" t="n"/>
      <c r="J89" s="8" t="n"/>
      <c r="K89" s="8" t="n"/>
      <c r="L89" s="7" t="n"/>
      <c r="M89" s="8">
        <f>IF(OR(A89="",B89="",C89="",D89="",E89="",F89="",G89=""),"待填写",IF(AND(B89&gt;0,C89&gt;0,D89&gt;0,E89&gt;=0,F89&gt;=1),"通过","需检查"))</f>
        <v/>
      </c>
      <c r="N89" s="8">
        <f>IF(AND(B89&gt;0,C89&gt;0,D89&gt;0),B89*C89*D89/1000000000,"")</f>
        <v/>
      </c>
      <c r="O89" s="8">
        <f>IF(OR(C89="",D89=""),"待填写",IF(OR(AND(C89&lt;=2340,D89&lt;=2585),AND(D89&lt;=2340,C89&lt;=2585)),"通过","检查箱门"))</f>
        <v/>
      </c>
    </row>
    <row r="90">
      <c r="A90" s="7" t="n"/>
      <c r="B90" s="8" t="n"/>
      <c r="C90" s="8" t="n"/>
      <c r="D90" s="8" t="n"/>
      <c r="E90" s="8" t="n"/>
      <c r="F90" s="8" t="n"/>
      <c r="G90" s="7" t="n"/>
      <c r="H90" s="8" t="n"/>
      <c r="I90" s="8" t="n"/>
      <c r="J90" s="8" t="n"/>
      <c r="K90" s="8" t="n"/>
      <c r="L90" s="7" t="n"/>
      <c r="M90" s="8">
        <f>IF(OR(A90="",B90="",C90="",D90="",E90="",F90="",G90=""),"待填写",IF(AND(B90&gt;0,C90&gt;0,D90&gt;0,E90&gt;=0,F90&gt;=1),"通过","需检查"))</f>
        <v/>
      </c>
      <c r="N90" s="8">
        <f>IF(AND(B90&gt;0,C90&gt;0,D90&gt;0),B90*C90*D90/1000000000,"")</f>
        <v/>
      </c>
      <c r="O90" s="8">
        <f>IF(OR(C90="",D90=""),"待填写",IF(OR(AND(C90&lt;=2340,D90&lt;=2585),AND(D90&lt;=2340,C90&lt;=2585)),"通过","检查箱门"))</f>
        <v/>
      </c>
    </row>
    <row r="91">
      <c r="A91" s="7" t="n"/>
      <c r="B91" s="8" t="n"/>
      <c r="C91" s="8" t="n"/>
      <c r="D91" s="8" t="n"/>
      <c r="E91" s="8" t="n"/>
      <c r="F91" s="8" t="n"/>
      <c r="G91" s="7" t="n"/>
      <c r="H91" s="8" t="n"/>
      <c r="I91" s="8" t="n"/>
      <c r="J91" s="8" t="n"/>
      <c r="K91" s="8" t="n"/>
      <c r="L91" s="7" t="n"/>
      <c r="M91" s="8">
        <f>IF(OR(A91="",B91="",C91="",D91="",E91="",F91="",G91=""),"待填写",IF(AND(B91&gt;0,C91&gt;0,D91&gt;0,E91&gt;=0,F91&gt;=1),"通过","需检查"))</f>
        <v/>
      </c>
      <c r="N91" s="8">
        <f>IF(AND(B91&gt;0,C91&gt;0,D91&gt;0),B91*C91*D91/1000000000,"")</f>
        <v/>
      </c>
      <c r="O91" s="8">
        <f>IF(OR(C91="",D91=""),"待填写",IF(OR(AND(C91&lt;=2340,D91&lt;=2585),AND(D91&lt;=2340,C91&lt;=2585)),"通过","检查箱门"))</f>
        <v/>
      </c>
    </row>
    <row r="92">
      <c r="A92" s="7" t="n"/>
      <c r="B92" s="8" t="n"/>
      <c r="C92" s="8" t="n"/>
      <c r="D92" s="8" t="n"/>
      <c r="E92" s="8" t="n"/>
      <c r="F92" s="8" t="n"/>
      <c r="G92" s="7" t="n"/>
      <c r="H92" s="8" t="n"/>
      <c r="I92" s="8" t="n"/>
      <c r="J92" s="8" t="n"/>
      <c r="K92" s="8" t="n"/>
      <c r="L92" s="7" t="n"/>
      <c r="M92" s="8">
        <f>IF(OR(A92="",B92="",C92="",D92="",E92="",F92="",G92=""),"待填写",IF(AND(B92&gt;0,C92&gt;0,D92&gt;0,E92&gt;=0,F92&gt;=1),"通过","需检查"))</f>
        <v/>
      </c>
      <c r="N92" s="8">
        <f>IF(AND(B92&gt;0,C92&gt;0,D92&gt;0),B92*C92*D92/1000000000,"")</f>
        <v/>
      </c>
      <c r="O92" s="8">
        <f>IF(OR(C92="",D92=""),"待填写",IF(OR(AND(C92&lt;=2340,D92&lt;=2585),AND(D92&lt;=2340,C92&lt;=2585)),"通过","检查箱门"))</f>
        <v/>
      </c>
    </row>
    <row r="93">
      <c r="A93" s="7" t="n"/>
      <c r="B93" s="8" t="n"/>
      <c r="C93" s="8" t="n"/>
      <c r="D93" s="8" t="n"/>
      <c r="E93" s="8" t="n"/>
      <c r="F93" s="8" t="n"/>
      <c r="G93" s="7" t="n"/>
      <c r="H93" s="8" t="n"/>
      <c r="I93" s="8" t="n"/>
      <c r="J93" s="8" t="n"/>
      <c r="K93" s="8" t="n"/>
      <c r="L93" s="7" t="n"/>
      <c r="M93" s="8">
        <f>IF(OR(A93="",B93="",C93="",D93="",E93="",F93="",G93=""),"待填写",IF(AND(B93&gt;0,C93&gt;0,D93&gt;0,E93&gt;=0,F93&gt;=1),"通过","需检查"))</f>
        <v/>
      </c>
      <c r="N93" s="8">
        <f>IF(AND(B93&gt;0,C93&gt;0,D93&gt;0),B93*C93*D93/1000000000,"")</f>
        <v/>
      </c>
      <c r="O93" s="8">
        <f>IF(OR(C93="",D93=""),"待填写",IF(OR(AND(C93&lt;=2340,D93&lt;=2585),AND(D93&lt;=2340,C93&lt;=2585)),"通过","检查箱门"))</f>
        <v/>
      </c>
    </row>
    <row r="94">
      <c r="A94" s="7" t="n"/>
      <c r="B94" s="8" t="n"/>
      <c r="C94" s="8" t="n"/>
      <c r="D94" s="8" t="n"/>
      <c r="E94" s="8" t="n"/>
      <c r="F94" s="8" t="n"/>
      <c r="G94" s="7" t="n"/>
      <c r="H94" s="8" t="n"/>
      <c r="I94" s="8" t="n"/>
      <c r="J94" s="8" t="n"/>
      <c r="K94" s="8" t="n"/>
      <c r="L94" s="7" t="n"/>
      <c r="M94" s="8">
        <f>IF(OR(A94="",B94="",C94="",D94="",E94="",F94="",G94=""),"待填写",IF(AND(B94&gt;0,C94&gt;0,D94&gt;0,E94&gt;=0,F94&gt;=1),"通过","需检查"))</f>
        <v/>
      </c>
      <c r="N94" s="8">
        <f>IF(AND(B94&gt;0,C94&gt;0,D94&gt;0),B94*C94*D94/1000000000,"")</f>
        <v/>
      </c>
      <c r="O94" s="8">
        <f>IF(OR(C94="",D94=""),"待填写",IF(OR(AND(C94&lt;=2340,D94&lt;=2585),AND(D94&lt;=2340,C94&lt;=2585)),"通过","检查箱门"))</f>
        <v/>
      </c>
    </row>
    <row r="95">
      <c r="A95" s="7" t="n"/>
      <c r="B95" s="8" t="n"/>
      <c r="C95" s="8" t="n"/>
      <c r="D95" s="8" t="n"/>
      <c r="E95" s="8" t="n"/>
      <c r="F95" s="8" t="n"/>
      <c r="G95" s="7" t="n"/>
      <c r="H95" s="8" t="n"/>
      <c r="I95" s="8" t="n"/>
      <c r="J95" s="8" t="n"/>
      <c r="K95" s="8" t="n"/>
      <c r="L95" s="7" t="n"/>
      <c r="M95" s="8">
        <f>IF(OR(A95="",B95="",C95="",D95="",E95="",F95="",G95=""),"待填写",IF(AND(B95&gt;0,C95&gt;0,D95&gt;0,E95&gt;=0,F95&gt;=1),"通过","需检查"))</f>
        <v/>
      </c>
      <c r="N95" s="8">
        <f>IF(AND(B95&gt;0,C95&gt;0,D95&gt;0),B95*C95*D95/1000000000,"")</f>
        <v/>
      </c>
      <c r="O95" s="8">
        <f>IF(OR(C95="",D95=""),"待填写",IF(OR(AND(C95&lt;=2340,D95&lt;=2585),AND(D95&lt;=2340,C95&lt;=2585)),"通过","检查箱门"))</f>
        <v/>
      </c>
    </row>
    <row r="96">
      <c r="A96" s="7" t="n"/>
      <c r="B96" s="8" t="n"/>
      <c r="C96" s="8" t="n"/>
      <c r="D96" s="8" t="n"/>
      <c r="E96" s="8" t="n"/>
      <c r="F96" s="8" t="n"/>
      <c r="G96" s="7" t="n"/>
      <c r="H96" s="8" t="n"/>
      <c r="I96" s="8" t="n"/>
      <c r="J96" s="8" t="n"/>
      <c r="K96" s="8" t="n"/>
      <c r="L96" s="7" t="n"/>
      <c r="M96" s="8">
        <f>IF(OR(A96="",B96="",C96="",D96="",E96="",F96="",G96=""),"待填写",IF(AND(B96&gt;0,C96&gt;0,D96&gt;0,E96&gt;=0,F96&gt;=1),"通过","需检查"))</f>
        <v/>
      </c>
      <c r="N96" s="8">
        <f>IF(AND(B96&gt;0,C96&gt;0,D96&gt;0),B96*C96*D96/1000000000,"")</f>
        <v/>
      </c>
      <c r="O96" s="8">
        <f>IF(OR(C96="",D96=""),"待填写",IF(OR(AND(C96&lt;=2340,D96&lt;=2585),AND(D96&lt;=2340,C96&lt;=2585)),"通过","检查箱门"))</f>
        <v/>
      </c>
    </row>
    <row r="97">
      <c r="A97" s="7" t="n"/>
      <c r="B97" s="8" t="n"/>
      <c r="C97" s="8" t="n"/>
      <c r="D97" s="8" t="n"/>
      <c r="E97" s="8" t="n"/>
      <c r="F97" s="8" t="n"/>
      <c r="G97" s="7" t="n"/>
      <c r="H97" s="8" t="n"/>
      <c r="I97" s="8" t="n"/>
      <c r="J97" s="8" t="n"/>
      <c r="K97" s="8" t="n"/>
      <c r="L97" s="7" t="n"/>
      <c r="M97" s="8">
        <f>IF(OR(A97="",B97="",C97="",D97="",E97="",F97="",G97=""),"待填写",IF(AND(B97&gt;0,C97&gt;0,D97&gt;0,E97&gt;=0,F97&gt;=1),"通过","需检查"))</f>
        <v/>
      </c>
      <c r="N97" s="8">
        <f>IF(AND(B97&gt;0,C97&gt;0,D97&gt;0),B97*C97*D97/1000000000,"")</f>
        <v/>
      </c>
      <c r="O97" s="8">
        <f>IF(OR(C97="",D97=""),"待填写",IF(OR(AND(C97&lt;=2340,D97&lt;=2585),AND(D97&lt;=2340,C97&lt;=2585)),"通过","检查箱门"))</f>
        <v/>
      </c>
    </row>
    <row r="98">
      <c r="A98" s="7" t="n"/>
      <c r="B98" s="8" t="n"/>
      <c r="C98" s="8" t="n"/>
      <c r="D98" s="8" t="n"/>
      <c r="E98" s="8" t="n"/>
      <c r="F98" s="8" t="n"/>
      <c r="G98" s="7" t="n"/>
      <c r="H98" s="8" t="n"/>
      <c r="I98" s="8" t="n"/>
      <c r="J98" s="8" t="n"/>
      <c r="K98" s="8" t="n"/>
      <c r="L98" s="7" t="n"/>
      <c r="M98" s="8">
        <f>IF(OR(A98="",B98="",C98="",D98="",E98="",F98="",G98=""),"待填写",IF(AND(B98&gt;0,C98&gt;0,D98&gt;0,E98&gt;=0,F98&gt;=1),"通过","需检查"))</f>
        <v/>
      </c>
      <c r="N98" s="8">
        <f>IF(AND(B98&gt;0,C98&gt;0,D98&gt;0),B98*C98*D98/1000000000,"")</f>
        <v/>
      </c>
      <c r="O98" s="8">
        <f>IF(OR(C98="",D98=""),"待填写",IF(OR(AND(C98&lt;=2340,D98&lt;=2585),AND(D98&lt;=2340,C98&lt;=2585)),"通过","检查箱门"))</f>
        <v/>
      </c>
    </row>
    <row r="99">
      <c r="A99" s="7" t="n"/>
      <c r="B99" s="8" t="n"/>
      <c r="C99" s="8" t="n"/>
      <c r="D99" s="8" t="n"/>
      <c r="E99" s="8" t="n"/>
      <c r="F99" s="8" t="n"/>
      <c r="G99" s="7" t="n"/>
      <c r="H99" s="8" t="n"/>
      <c r="I99" s="8" t="n"/>
      <c r="J99" s="8" t="n"/>
      <c r="K99" s="8" t="n"/>
      <c r="L99" s="7" t="n"/>
      <c r="M99" s="8">
        <f>IF(OR(A99="",B99="",C99="",D99="",E99="",F99="",G99=""),"待填写",IF(AND(B99&gt;0,C99&gt;0,D99&gt;0,E99&gt;=0,F99&gt;=1),"通过","需检查"))</f>
        <v/>
      </c>
      <c r="N99" s="8">
        <f>IF(AND(B99&gt;0,C99&gt;0,D99&gt;0),B99*C99*D99/1000000000,"")</f>
        <v/>
      </c>
      <c r="O99" s="8">
        <f>IF(OR(C99="",D99=""),"待填写",IF(OR(AND(C99&lt;=2340,D99&lt;=2585),AND(D99&lt;=2340,C99&lt;=2585)),"通过","检查箱门"))</f>
        <v/>
      </c>
    </row>
    <row r="100">
      <c r="A100" s="7" t="n"/>
      <c r="B100" s="8" t="n"/>
      <c r="C100" s="8" t="n"/>
      <c r="D100" s="8" t="n"/>
      <c r="E100" s="8" t="n"/>
      <c r="F100" s="8" t="n"/>
      <c r="G100" s="7" t="n"/>
      <c r="H100" s="8" t="n"/>
      <c r="I100" s="8" t="n"/>
      <c r="J100" s="8" t="n"/>
      <c r="K100" s="8" t="n"/>
      <c r="L100" s="7" t="n"/>
      <c r="M100" s="8">
        <f>IF(OR(A100="",B100="",C100="",D100="",E100="",F100="",G100=""),"待填写",IF(AND(B100&gt;0,C100&gt;0,D100&gt;0,E100&gt;=0,F100&gt;=1),"通过","需检查"))</f>
        <v/>
      </c>
      <c r="N100" s="8">
        <f>IF(AND(B100&gt;0,C100&gt;0,D100&gt;0),B100*C100*D100/1000000000,"")</f>
        <v/>
      </c>
      <c r="O100" s="8">
        <f>IF(OR(C100="",D100=""),"待填写",IF(OR(AND(C100&lt;=2340,D100&lt;=2585),AND(D100&lt;=2340,C100&lt;=2585)),"通过","检查箱门"))</f>
        <v/>
      </c>
    </row>
    <row r="101">
      <c r="A101" s="7" t="n"/>
      <c r="B101" s="8" t="n"/>
      <c r="C101" s="8" t="n"/>
      <c r="D101" s="8" t="n"/>
      <c r="E101" s="8" t="n"/>
      <c r="F101" s="8" t="n"/>
      <c r="G101" s="7" t="n"/>
      <c r="H101" s="8" t="n"/>
      <c r="I101" s="8" t="n"/>
      <c r="J101" s="8" t="n"/>
      <c r="K101" s="8" t="n"/>
      <c r="L101" s="7" t="n"/>
      <c r="M101" s="8">
        <f>IF(OR(A101="",B101="",C101="",D101="",E101="",F101="",G101=""),"待填写",IF(AND(B101&gt;0,C101&gt;0,D101&gt;0,E101&gt;=0,F101&gt;=1),"通过","需检查"))</f>
        <v/>
      </c>
      <c r="N101" s="8">
        <f>IF(AND(B101&gt;0,C101&gt;0,D101&gt;0),B101*C101*D101/1000000000,"")</f>
        <v/>
      </c>
      <c r="O101" s="8">
        <f>IF(OR(C101="",D101=""),"待填写",IF(OR(AND(C101&lt;=2340,D101&lt;=2585),AND(D101&lt;=2340,C101&lt;=2585)),"通过","检查箱门"))</f>
        <v/>
      </c>
    </row>
    <row r="102">
      <c r="A102" s="7" t="n"/>
      <c r="B102" s="8" t="n"/>
      <c r="C102" s="8" t="n"/>
      <c r="D102" s="8" t="n"/>
      <c r="E102" s="8" t="n"/>
      <c r="F102" s="8" t="n"/>
      <c r="G102" s="7" t="n"/>
      <c r="H102" s="8" t="n"/>
      <c r="I102" s="8" t="n"/>
      <c r="J102" s="8" t="n"/>
      <c r="K102" s="8" t="n"/>
      <c r="L102" s="7" t="n"/>
      <c r="M102" s="8">
        <f>IF(OR(A102="",B102="",C102="",D102="",E102="",F102="",G102=""),"待填写",IF(AND(B102&gt;0,C102&gt;0,D102&gt;0,E102&gt;=0,F102&gt;=1),"通过","需检查"))</f>
        <v/>
      </c>
      <c r="N102" s="8">
        <f>IF(AND(B102&gt;0,C102&gt;0,D102&gt;0),B102*C102*D102/1000000000,"")</f>
        <v/>
      </c>
      <c r="O102" s="8">
        <f>IF(OR(C102="",D102=""),"待填写",IF(OR(AND(C102&lt;=2340,D102&lt;=2585),AND(D102&lt;=2340,C102&lt;=2585)),"通过","检查箱门"))</f>
        <v/>
      </c>
    </row>
    <row r="103">
      <c r="A103" s="7" t="n"/>
      <c r="B103" s="8" t="n"/>
      <c r="C103" s="8" t="n"/>
      <c r="D103" s="8" t="n"/>
      <c r="E103" s="8" t="n"/>
      <c r="F103" s="8" t="n"/>
      <c r="G103" s="7" t="n"/>
      <c r="H103" s="8" t="n"/>
      <c r="I103" s="8" t="n"/>
      <c r="J103" s="8" t="n"/>
      <c r="K103" s="8" t="n"/>
      <c r="L103" s="7" t="n"/>
      <c r="M103" s="8">
        <f>IF(OR(A103="",B103="",C103="",D103="",E103="",F103="",G103=""),"待填写",IF(AND(B103&gt;0,C103&gt;0,D103&gt;0,E103&gt;=0,F103&gt;=1),"通过","需检查"))</f>
        <v/>
      </c>
      <c r="N103" s="8">
        <f>IF(AND(B103&gt;0,C103&gt;0,D103&gt;0),B103*C103*D103/1000000000,"")</f>
        <v/>
      </c>
      <c r="O103" s="8">
        <f>IF(OR(C103="",D103=""),"待填写",IF(OR(AND(C103&lt;=2340,D103&lt;=2585),AND(D103&lt;=2340,C103&lt;=2585)),"通过","检查箱门"))</f>
        <v/>
      </c>
    </row>
    <row r="104">
      <c r="A104" s="7" t="n"/>
      <c r="B104" s="8" t="n"/>
      <c r="C104" s="8" t="n"/>
      <c r="D104" s="8" t="n"/>
      <c r="E104" s="8" t="n"/>
      <c r="F104" s="8" t="n"/>
      <c r="G104" s="7" t="n"/>
      <c r="H104" s="8" t="n"/>
      <c r="I104" s="8" t="n"/>
      <c r="J104" s="8" t="n"/>
      <c r="K104" s="8" t="n"/>
      <c r="L104" s="7" t="n"/>
      <c r="M104" s="8">
        <f>IF(OR(A104="",B104="",C104="",D104="",E104="",F104="",G104=""),"待填写",IF(AND(B104&gt;0,C104&gt;0,D104&gt;0,E104&gt;=0,F104&gt;=1),"通过","需检查"))</f>
        <v/>
      </c>
      <c r="N104" s="8">
        <f>IF(AND(B104&gt;0,C104&gt;0,D104&gt;0),B104*C104*D104/1000000000,"")</f>
        <v/>
      </c>
      <c r="O104" s="8">
        <f>IF(OR(C104="",D104=""),"待填写",IF(OR(AND(C104&lt;=2340,D104&lt;=2585),AND(D104&lt;=2340,C104&lt;=2585)),"通过","检查箱门"))</f>
        <v/>
      </c>
    </row>
    <row r="105">
      <c r="A105" s="7" t="n"/>
      <c r="B105" s="8" t="n"/>
      <c r="C105" s="8" t="n"/>
      <c r="D105" s="8" t="n"/>
      <c r="E105" s="8" t="n"/>
      <c r="F105" s="8" t="n"/>
      <c r="G105" s="7" t="n"/>
      <c r="H105" s="8" t="n"/>
      <c r="I105" s="8" t="n"/>
      <c r="J105" s="8" t="n"/>
      <c r="K105" s="8" t="n"/>
      <c r="L105" s="7" t="n"/>
      <c r="M105" s="8">
        <f>IF(OR(A105="",B105="",C105="",D105="",E105="",F105="",G105=""),"待填写",IF(AND(B105&gt;0,C105&gt;0,D105&gt;0,E105&gt;=0,F105&gt;=1),"通过","需检查"))</f>
        <v/>
      </c>
      <c r="N105" s="8">
        <f>IF(AND(B105&gt;0,C105&gt;0,D105&gt;0),B105*C105*D105/1000000000,"")</f>
        <v/>
      </c>
      <c r="O105" s="8">
        <f>IF(OR(C105="",D105=""),"待填写",IF(OR(AND(C105&lt;=2340,D105&lt;=2585),AND(D105&lt;=2340,C105&lt;=2585)),"通过","检查箱门"))</f>
        <v/>
      </c>
    </row>
    <row r="106">
      <c r="A106" s="7" t="n"/>
      <c r="B106" s="8" t="n"/>
      <c r="C106" s="8" t="n"/>
      <c r="D106" s="8" t="n"/>
      <c r="E106" s="8" t="n"/>
      <c r="F106" s="8" t="n"/>
      <c r="G106" s="7" t="n"/>
      <c r="H106" s="8" t="n"/>
      <c r="I106" s="8" t="n"/>
      <c r="J106" s="8" t="n"/>
      <c r="K106" s="8" t="n"/>
      <c r="L106" s="7" t="n"/>
      <c r="M106" s="8">
        <f>IF(OR(A106="",B106="",C106="",D106="",E106="",F106="",G106=""),"待填写",IF(AND(B106&gt;0,C106&gt;0,D106&gt;0,E106&gt;=0,F106&gt;=1),"通过","需检查"))</f>
        <v/>
      </c>
      <c r="N106" s="8">
        <f>IF(AND(B106&gt;0,C106&gt;0,D106&gt;0),B106*C106*D106/1000000000,"")</f>
        <v/>
      </c>
      <c r="O106" s="8">
        <f>IF(OR(C106="",D106=""),"待填写",IF(OR(AND(C106&lt;=2340,D106&lt;=2585),AND(D106&lt;=2340,C106&lt;=2585)),"通过","检查箱门"))</f>
        <v/>
      </c>
    </row>
    <row r="107">
      <c r="A107" s="7" t="n"/>
      <c r="B107" s="8" t="n"/>
      <c r="C107" s="8" t="n"/>
      <c r="D107" s="8" t="n"/>
      <c r="E107" s="8" t="n"/>
      <c r="F107" s="8" t="n"/>
      <c r="G107" s="7" t="n"/>
      <c r="H107" s="8" t="n"/>
      <c r="I107" s="8" t="n"/>
      <c r="J107" s="8" t="n"/>
      <c r="K107" s="8" t="n"/>
      <c r="L107" s="7" t="n"/>
      <c r="M107" s="8">
        <f>IF(OR(A107="",B107="",C107="",D107="",E107="",F107="",G107=""),"待填写",IF(AND(B107&gt;0,C107&gt;0,D107&gt;0,E107&gt;=0,F107&gt;=1),"通过","需检查"))</f>
        <v/>
      </c>
      <c r="N107" s="8">
        <f>IF(AND(B107&gt;0,C107&gt;0,D107&gt;0),B107*C107*D107/1000000000,"")</f>
        <v/>
      </c>
      <c r="O107" s="8">
        <f>IF(OR(C107="",D107=""),"待填写",IF(OR(AND(C107&lt;=2340,D107&lt;=2585),AND(D107&lt;=2340,C107&lt;=2585)),"通过","检查箱门"))</f>
        <v/>
      </c>
    </row>
    <row r="108">
      <c r="A108" s="7" t="n"/>
      <c r="B108" s="8" t="n"/>
      <c r="C108" s="8" t="n"/>
      <c r="D108" s="8" t="n"/>
      <c r="E108" s="8" t="n"/>
      <c r="F108" s="8" t="n"/>
      <c r="G108" s="7" t="n"/>
      <c r="H108" s="8" t="n"/>
      <c r="I108" s="8" t="n"/>
      <c r="J108" s="8" t="n"/>
      <c r="K108" s="8" t="n"/>
      <c r="L108" s="7" t="n"/>
      <c r="M108" s="8">
        <f>IF(OR(A108="",B108="",C108="",D108="",E108="",F108="",G108=""),"待填写",IF(AND(B108&gt;0,C108&gt;0,D108&gt;0,E108&gt;=0,F108&gt;=1),"通过","需检查"))</f>
        <v/>
      </c>
      <c r="N108" s="8">
        <f>IF(AND(B108&gt;0,C108&gt;0,D108&gt;0),B108*C108*D108/1000000000,"")</f>
        <v/>
      </c>
      <c r="O108" s="8">
        <f>IF(OR(C108="",D108=""),"待填写",IF(OR(AND(C108&lt;=2340,D108&lt;=2585),AND(D108&lt;=2340,C108&lt;=2585)),"通过","检查箱门"))</f>
        <v/>
      </c>
    </row>
    <row r="109">
      <c r="A109" s="7" t="n"/>
      <c r="B109" s="8" t="n"/>
      <c r="C109" s="8" t="n"/>
      <c r="D109" s="8" t="n"/>
      <c r="E109" s="8" t="n"/>
      <c r="F109" s="8" t="n"/>
      <c r="G109" s="7" t="n"/>
      <c r="H109" s="8" t="n"/>
      <c r="I109" s="8" t="n"/>
      <c r="J109" s="8" t="n"/>
      <c r="K109" s="8" t="n"/>
      <c r="L109" s="7" t="n"/>
      <c r="M109" s="8">
        <f>IF(OR(A109="",B109="",C109="",D109="",E109="",F109="",G109=""),"待填写",IF(AND(B109&gt;0,C109&gt;0,D109&gt;0,E109&gt;=0,F109&gt;=1),"通过","需检查"))</f>
        <v/>
      </c>
      <c r="N109" s="8">
        <f>IF(AND(B109&gt;0,C109&gt;0,D109&gt;0),B109*C109*D109/1000000000,"")</f>
        <v/>
      </c>
      <c r="O109" s="8">
        <f>IF(OR(C109="",D109=""),"待填写",IF(OR(AND(C109&lt;=2340,D109&lt;=2585),AND(D109&lt;=2340,C109&lt;=2585)),"通过","检查箱门"))</f>
        <v/>
      </c>
    </row>
    <row r="110">
      <c r="A110" s="7" t="n"/>
      <c r="B110" s="8" t="n"/>
      <c r="C110" s="8" t="n"/>
      <c r="D110" s="8" t="n"/>
      <c r="E110" s="8" t="n"/>
      <c r="F110" s="8" t="n"/>
      <c r="G110" s="7" t="n"/>
      <c r="H110" s="8" t="n"/>
      <c r="I110" s="8" t="n"/>
      <c r="J110" s="8" t="n"/>
      <c r="K110" s="8" t="n"/>
      <c r="L110" s="7" t="n"/>
      <c r="M110" s="8">
        <f>IF(OR(A110="",B110="",C110="",D110="",E110="",F110="",G110=""),"待填写",IF(AND(B110&gt;0,C110&gt;0,D110&gt;0,E110&gt;=0,F110&gt;=1),"通过","需检查"))</f>
        <v/>
      </c>
      <c r="N110" s="8">
        <f>IF(AND(B110&gt;0,C110&gt;0,D110&gt;0),B110*C110*D110/1000000000,"")</f>
        <v/>
      </c>
      <c r="O110" s="8">
        <f>IF(OR(C110="",D110=""),"待填写",IF(OR(AND(C110&lt;=2340,D110&lt;=2585),AND(D110&lt;=2340,C110&lt;=2585)),"通过","检查箱门"))</f>
        <v/>
      </c>
    </row>
    <row r="111">
      <c r="A111" s="7" t="n"/>
      <c r="B111" s="8" t="n"/>
      <c r="C111" s="8" t="n"/>
      <c r="D111" s="8" t="n"/>
      <c r="E111" s="8" t="n"/>
      <c r="F111" s="8" t="n"/>
      <c r="G111" s="7" t="n"/>
      <c r="H111" s="8" t="n"/>
      <c r="I111" s="8" t="n"/>
      <c r="J111" s="8" t="n"/>
      <c r="K111" s="8" t="n"/>
      <c r="L111" s="7" t="n"/>
      <c r="M111" s="8">
        <f>IF(OR(A111="",B111="",C111="",D111="",E111="",F111="",G111=""),"待填写",IF(AND(B111&gt;0,C111&gt;0,D111&gt;0,E111&gt;=0,F111&gt;=1),"通过","需检查"))</f>
        <v/>
      </c>
      <c r="N111" s="8">
        <f>IF(AND(B111&gt;0,C111&gt;0,D111&gt;0),B111*C111*D111/1000000000,"")</f>
        <v/>
      </c>
      <c r="O111" s="8">
        <f>IF(OR(C111="",D111=""),"待填写",IF(OR(AND(C111&lt;=2340,D111&lt;=2585),AND(D111&lt;=2340,C111&lt;=2585)),"通过","检查箱门"))</f>
        <v/>
      </c>
    </row>
    <row r="112">
      <c r="A112" s="7" t="n"/>
      <c r="B112" s="8" t="n"/>
      <c r="C112" s="8" t="n"/>
      <c r="D112" s="8" t="n"/>
      <c r="E112" s="8" t="n"/>
      <c r="F112" s="8" t="n"/>
      <c r="G112" s="7" t="n"/>
      <c r="H112" s="8" t="n"/>
      <c r="I112" s="8" t="n"/>
      <c r="J112" s="8" t="n"/>
      <c r="K112" s="8" t="n"/>
      <c r="L112" s="7" t="n"/>
      <c r="M112" s="8">
        <f>IF(OR(A112="",B112="",C112="",D112="",E112="",F112="",G112=""),"待填写",IF(AND(B112&gt;0,C112&gt;0,D112&gt;0,E112&gt;=0,F112&gt;=1),"通过","需检查"))</f>
        <v/>
      </c>
      <c r="N112" s="8">
        <f>IF(AND(B112&gt;0,C112&gt;0,D112&gt;0),B112*C112*D112/1000000000,"")</f>
        <v/>
      </c>
      <c r="O112" s="8">
        <f>IF(OR(C112="",D112=""),"待填写",IF(OR(AND(C112&lt;=2340,D112&lt;=2585),AND(D112&lt;=2340,C112&lt;=2585)),"通过","检查箱门"))</f>
        <v/>
      </c>
    </row>
    <row r="113">
      <c r="A113" s="7" t="n"/>
      <c r="B113" s="8" t="n"/>
      <c r="C113" s="8" t="n"/>
      <c r="D113" s="8" t="n"/>
      <c r="E113" s="8" t="n"/>
      <c r="F113" s="8" t="n"/>
      <c r="G113" s="7" t="n"/>
      <c r="H113" s="8" t="n"/>
      <c r="I113" s="8" t="n"/>
      <c r="J113" s="8" t="n"/>
      <c r="K113" s="8" t="n"/>
      <c r="L113" s="7" t="n"/>
      <c r="M113" s="8">
        <f>IF(OR(A113="",B113="",C113="",D113="",E113="",F113="",G113=""),"待填写",IF(AND(B113&gt;0,C113&gt;0,D113&gt;0,E113&gt;=0,F113&gt;=1),"通过","需检查"))</f>
        <v/>
      </c>
      <c r="N113" s="8">
        <f>IF(AND(B113&gt;0,C113&gt;0,D113&gt;0),B113*C113*D113/1000000000,"")</f>
        <v/>
      </c>
      <c r="O113" s="8">
        <f>IF(OR(C113="",D113=""),"待填写",IF(OR(AND(C113&lt;=2340,D113&lt;=2585),AND(D113&lt;=2340,C113&lt;=2585)),"通过","检查箱门"))</f>
        <v/>
      </c>
    </row>
    <row r="114">
      <c r="A114" s="7" t="n"/>
      <c r="B114" s="8" t="n"/>
      <c r="C114" s="8" t="n"/>
      <c r="D114" s="8" t="n"/>
      <c r="E114" s="8" t="n"/>
      <c r="F114" s="8" t="n"/>
      <c r="G114" s="7" t="n"/>
      <c r="H114" s="8" t="n"/>
      <c r="I114" s="8" t="n"/>
      <c r="J114" s="8" t="n"/>
      <c r="K114" s="8" t="n"/>
      <c r="L114" s="7" t="n"/>
      <c r="M114" s="8">
        <f>IF(OR(A114="",B114="",C114="",D114="",E114="",F114="",G114=""),"待填写",IF(AND(B114&gt;0,C114&gt;0,D114&gt;0,E114&gt;=0,F114&gt;=1),"通过","需检查"))</f>
        <v/>
      </c>
      <c r="N114" s="8">
        <f>IF(AND(B114&gt;0,C114&gt;0,D114&gt;0),B114*C114*D114/1000000000,"")</f>
        <v/>
      </c>
      <c r="O114" s="8">
        <f>IF(OR(C114="",D114=""),"待填写",IF(OR(AND(C114&lt;=2340,D114&lt;=2585),AND(D114&lt;=2340,C114&lt;=2585)),"通过","检查箱门"))</f>
        <v/>
      </c>
    </row>
    <row r="115">
      <c r="A115" s="7" t="n"/>
      <c r="B115" s="8" t="n"/>
      <c r="C115" s="8" t="n"/>
      <c r="D115" s="8" t="n"/>
      <c r="E115" s="8" t="n"/>
      <c r="F115" s="8" t="n"/>
      <c r="G115" s="7" t="n"/>
      <c r="H115" s="8" t="n"/>
      <c r="I115" s="8" t="n"/>
      <c r="J115" s="8" t="n"/>
      <c r="K115" s="8" t="n"/>
      <c r="L115" s="7" t="n"/>
      <c r="M115" s="8">
        <f>IF(OR(A115="",B115="",C115="",D115="",E115="",F115="",G115=""),"待填写",IF(AND(B115&gt;0,C115&gt;0,D115&gt;0,E115&gt;=0,F115&gt;=1),"通过","需检查"))</f>
        <v/>
      </c>
      <c r="N115" s="8">
        <f>IF(AND(B115&gt;0,C115&gt;0,D115&gt;0),B115*C115*D115/1000000000,"")</f>
        <v/>
      </c>
      <c r="O115" s="8">
        <f>IF(OR(C115="",D115=""),"待填写",IF(OR(AND(C115&lt;=2340,D115&lt;=2585),AND(D115&lt;=2340,C115&lt;=2585)),"通过","检查箱门"))</f>
        <v/>
      </c>
    </row>
    <row r="116">
      <c r="A116" s="7" t="n"/>
      <c r="B116" s="8" t="n"/>
      <c r="C116" s="8" t="n"/>
      <c r="D116" s="8" t="n"/>
      <c r="E116" s="8" t="n"/>
      <c r="F116" s="8" t="n"/>
      <c r="G116" s="7" t="n"/>
      <c r="H116" s="8" t="n"/>
      <c r="I116" s="8" t="n"/>
      <c r="J116" s="8" t="n"/>
      <c r="K116" s="8" t="n"/>
      <c r="L116" s="7" t="n"/>
      <c r="M116" s="8">
        <f>IF(OR(A116="",B116="",C116="",D116="",E116="",F116="",G116=""),"待填写",IF(AND(B116&gt;0,C116&gt;0,D116&gt;0,E116&gt;=0,F116&gt;=1),"通过","需检查"))</f>
        <v/>
      </c>
      <c r="N116" s="8">
        <f>IF(AND(B116&gt;0,C116&gt;0,D116&gt;0),B116*C116*D116/1000000000,"")</f>
        <v/>
      </c>
      <c r="O116" s="8">
        <f>IF(OR(C116="",D116=""),"待填写",IF(OR(AND(C116&lt;=2340,D116&lt;=2585),AND(D116&lt;=2340,C116&lt;=2585)),"通过","检查箱门"))</f>
        <v/>
      </c>
    </row>
    <row r="117">
      <c r="A117" s="7" t="n"/>
      <c r="B117" s="8" t="n"/>
      <c r="C117" s="8" t="n"/>
      <c r="D117" s="8" t="n"/>
      <c r="E117" s="8" t="n"/>
      <c r="F117" s="8" t="n"/>
      <c r="G117" s="7" t="n"/>
      <c r="H117" s="8" t="n"/>
      <c r="I117" s="8" t="n"/>
      <c r="J117" s="8" t="n"/>
      <c r="K117" s="8" t="n"/>
      <c r="L117" s="7" t="n"/>
      <c r="M117" s="8">
        <f>IF(OR(A117="",B117="",C117="",D117="",E117="",F117="",G117=""),"待填写",IF(AND(B117&gt;0,C117&gt;0,D117&gt;0,E117&gt;=0,F117&gt;=1),"通过","需检查"))</f>
        <v/>
      </c>
      <c r="N117" s="8">
        <f>IF(AND(B117&gt;0,C117&gt;0,D117&gt;0),B117*C117*D117/1000000000,"")</f>
        <v/>
      </c>
      <c r="O117" s="8">
        <f>IF(OR(C117="",D117=""),"待填写",IF(OR(AND(C117&lt;=2340,D117&lt;=2585),AND(D117&lt;=2340,C117&lt;=2585)),"通过","检查箱门"))</f>
        <v/>
      </c>
    </row>
    <row r="118">
      <c r="A118" s="7" t="n"/>
      <c r="B118" s="8" t="n"/>
      <c r="C118" s="8" t="n"/>
      <c r="D118" s="8" t="n"/>
      <c r="E118" s="8" t="n"/>
      <c r="F118" s="8" t="n"/>
      <c r="G118" s="7" t="n"/>
      <c r="H118" s="8" t="n"/>
      <c r="I118" s="8" t="n"/>
      <c r="J118" s="8" t="n"/>
      <c r="K118" s="8" t="n"/>
      <c r="L118" s="7" t="n"/>
      <c r="M118" s="8">
        <f>IF(OR(A118="",B118="",C118="",D118="",E118="",F118="",G118=""),"待填写",IF(AND(B118&gt;0,C118&gt;0,D118&gt;0,E118&gt;=0,F118&gt;=1),"通过","需检查"))</f>
        <v/>
      </c>
      <c r="N118" s="8">
        <f>IF(AND(B118&gt;0,C118&gt;0,D118&gt;0),B118*C118*D118/1000000000,"")</f>
        <v/>
      </c>
      <c r="O118" s="8">
        <f>IF(OR(C118="",D118=""),"待填写",IF(OR(AND(C118&lt;=2340,D118&lt;=2585),AND(D118&lt;=2340,C118&lt;=2585)),"通过","检查箱门"))</f>
        <v/>
      </c>
    </row>
    <row r="119">
      <c r="A119" s="7" t="n"/>
      <c r="B119" s="8" t="n"/>
      <c r="C119" s="8" t="n"/>
      <c r="D119" s="8" t="n"/>
      <c r="E119" s="8" t="n"/>
      <c r="F119" s="8" t="n"/>
      <c r="G119" s="7" t="n"/>
      <c r="H119" s="8" t="n"/>
      <c r="I119" s="8" t="n"/>
      <c r="J119" s="8" t="n"/>
      <c r="K119" s="8" t="n"/>
      <c r="L119" s="7" t="n"/>
      <c r="M119" s="8">
        <f>IF(OR(A119="",B119="",C119="",D119="",E119="",F119="",G119=""),"待填写",IF(AND(B119&gt;0,C119&gt;0,D119&gt;0,E119&gt;=0,F119&gt;=1),"通过","需检查"))</f>
        <v/>
      </c>
      <c r="N119" s="8">
        <f>IF(AND(B119&gt;0,C119&gt;0,D119&gt;0),B119*C119*D119/1000000000,"")</f>
        <v/>
      </c>
      <c r="O119" s="8">
        <f>IF(OR(C119="",D119=""),"待填写",IF(OR(AND(C119&lt;=2340,D119&lt;=2585),AND(D119&lt;=2340,C119&lt;=2585)),"通过","检查箱门"))</f>
        <v/>
      </c>
    </row>
    <row r="120">
      <c r="A120" s="7" t="n"/>
      <c r="B120" s="8" t="n"/>
      <c r="C120" s="8" t="n"/>
      <c r="D120" s="8" t="n"/>
      <c r="E120" s="8" t="n"/>
      <c r="F120" s="8" t="n"/>
      <c r="G120" s="7" t="n"/>
      <c r="H120" s="8" t="n"/>
      <c r="I120" s="8" t="n"/>
      <c r="J120" s="8" t="n"/>
      <c r="K120" s="8" t="n"/>
      <c r="L120" s="7" t="n"/>
      <c r="M120" s="8">
        <f>IF(OR(A120="",B120="",C120="",D120="",E120="",F120="",G120=""),"待填写",IF(AND(B120&gt;0,C120&gt;0,D120&gt;0,E120&gt;=0,F120&gt;=1),"通过","需检查"))</f>
        <v/>
      </c>
      <c r="N120" s="8">
        <f>IF(AND(B120&gt;0,C120&gt;0,D120&gt;0),B120*C120*D120/1000000000,"")</f>
        <v/>
      </c>
      <c r="O120" s="8">
        <f>IF(OR(C120="",D120=""),"待填写",IF(OR(AND(C120&lt;=2340,D120&lt;=2585),AND(D120&lt;=2340,C120&lt;=2585)),"通过","检查箱门"))</f>
        <v/>
      </c>
    </row>
    <row r="121">
      <c r="A121" s="7" t="n"/>
      <c r="B121" s="8" t="n"/>
      <c r="C121" s="8" t="n"/>
      <c r="D121" s="8" t="n"/>
      <c r="E121" s="8" t="n"/>
      <c r="F121" s="8" t="n"/>
      <c r="G121" s="7" t="n"/>
      <c r="H121" s="8" t="n"/>
      <c r="I121" s="8" t="n"/>
      <c r="J121" s="8" t="n"/>
      <c r="K121" s="8" t="n"/>
      <c r="L121" s="7" t="n"/>
      <c r="M121" s="8">
        <f>IF(OR(A121="",B121="",C121="",D121="",E121="",F121="",G121=""),"待填写",IF(AND(B121&gt;0,C121&gt;0,D121&gt;0,E121&gt;=0,F121&gt;=1),"通过","需检查"))</f>
        <v/>
      </c>
      <c r="N121" s="8">
        <f>IF(AND(B121&gt;0,C121&gt;0,D121&gt;0),B121*C121*D121/1000000000,"")</f>
        <v/>
      </c>
      <c r="O121" s="8">
        <f>IF(OR(C121="",D121=""),"待填写",IF(OR(AND(C121&lt;=2340,D121&lt;=2585),AND(D121&lt;=2340,C121&lt;=2585)),"通过","检查箱门"))</f>
        <v/>
      </c>
    </row>
    <row r="122">
      <c r="A122" s="7" t="n"/>
      <c r="B122" s="8" t="n"/>
      <c r="C122" s="8" t="n"/>
      <c r="D122" s="8" t="n"/>
      <c r="E122" s="8" t="n"/>
      <c r="F122" s="8" t="n"/>
      <c r="G122" s="7" t="n"/>
      <c r="H122" s="8" t="n"/>
      <c r="I122" s="8" t="n"/>
      <c r="J122" s="8" t="n"/>
      <c r="K122" s="8" t="n"/>
      <c r="L122" s="7" t="n"/>
      <c r="M122" s="8">
        <f>IF(OR(A122="",B122="",C122="",D122="",E122="",F122="",G122=""),"待填写",IF(AND(B122&gt;0,C122&gt;0,D122&gt;0,E122&gt;=0,F122&gt;=1),"通过","需检查"))</f>
        <v/>
      </c>
      <c r="N122" s="8">
        <f>IF(AND(B122&gt;0,C122&gt;0,D122&gt;0),B122*C122*D122/1000000000,"")</f>
        <v/>
      </c>
      <c r="O122" s="8">
        <f>IF(OR(C122="",D122=""),"待填写",IF(OR(AND(C122&lt;=2340,D122&lt;=2585),AND(D122&lt;=2340,C122&lt;=2585)),"通过","检查箱门"))</f>
        <v/>
      </c>
    </row>
    <row r="123">
      <c r="A123" s="7" t="n"/>
      <c r="B123" s="8" t="n"/>
      <c r="C123" s="8" t="n"/>
      <c r="D123" s="8" t="n"/>
      <c r="E123" s="8" t="n"/>
      <c r="F123" s="8" t="n"/>
      <c r="G123" s="7" t="n"/>
      <c r="H123" s="8" t="n"/>
      <c r="I123" s="8" t="n"/>
      <c r="J123" s="8" t="n"/>
      <c r="K123" s="8" t="n"/>
      <c r="L123" s="7" t="n"/>
      <c r="M123" s="8">
        <f>IF(OR(A123="",B123="",C123="",D123="",E123="",F123="",G123=""),"待填写",IF(AND(B123&gt;0,C123&gt;0,D123&gt;0,E123&gt;=0,F123&gt;=1),"通过","需检查"))</f>
        <v/>
      </c>
      <c r="N123" s="8">
        <f>IF(AND(B123&gt;0,C123&gt;0,D123&gt;0),B123*C123*D123/1000000000,"")</f>
        <v/>
      </c>
      <c r="O123" s="8">
        <f>IF(OR(C123="",D123=""),"待填写",IF(OR(AND(C123&lt;=2340,D123&lt;=2585),AND(D123&lt;=2340,C123&lt;=2585)),"通过","检查箱门"))</f>
        <v/>
      </c>
    </row>
    <row r="124">
      <c r="A124" s="7" t="n"/>
      <c r="B124" s="8" t="n"/>
      <c r="C124" s="8" t="n"/>
      <c r="D124" s="8" t="n"/>
      <c r="E124" s="8" t="n"/>
      <c r="F124" s="8" t="n"/>
      <c r="G124" s="7" t="n"/>
      <c r="H124" s="8" t="n"/>
      <c r="I124" s="8" t="n"/>
      <c r="J124" s="8" t="n"/>
      <c r="K124" s="8" t="n"/>
      <c r="L124" s="7" t="n"/>
      <c r="M124" s="8">
        <f>IF(OR(A124="",B124="",C124="",D124="",E124="",F124="",G124=""),"待填写",IF(AND(B124&gt;0,C124&gt;0,D124&gt;0,E124&gt;=0,F124&gt;=1),"通过","需检查"))</f>
        <v/>
      </c>
      <c r="N124" s="8">
        <f>IF(AND(B124&gt;0,C124&gt;0,D124&gt;0),B124*C124*D124/1000000000,"")</f>
        <v/>
      </c>
      <c r="O124" s="8">
        <f>IF(OR(C124="",D124=""),"待填写",IF(OR(AND(C124&lt;=2340,D124&lt;=2585),AND(D124&lt;=2340,C124&lt;=2585)),"通过","检查箱门"))</f>
        <v/>
      </c>
    </row>
    <row r="125">
      <c r="A125" s="7" t="n"/>
      <c r="B125" s="8" t="n"/>
      <c r="C125" s="8" t="n"/>
      <c r="D125" s="8" t="n"/>
      <c r="E125" s="8" t="n"/>
      <c r="F125" s="8" t="n"/>
      <c r="G125" s="7" t="n"/>
      <c r="H125" s="8" t="n"/>
      <c r="I125" s="8" t="n"/>
      <c r="J125" s="8" t="n"/>
      <c r="K125" s="8" t="n"/>
      <c r="L125" s="7" t="n"/>
      <c r="M125" s="8">
        <f>IF(OR(A125="",B125="",C125="",D125="",E125="",F125="",G125=""),"待填写",IF(AND(B125&gt;0,C125&gt;0,D125&gt;0,E125&gt;=0,F125&gt;=1),"通过","需检查"))</f>
        <v/>
      </c>
      <c r="N125" s="8">
        <f>IF(AND(B125&gt;0,C125&gt;0,D125&gt;0),B125*C125*D125/1000000000,"")</f>
        <v/>
      </c>
      <c r="O125" s="8">
        <f>IF(OR(C125="",D125=""),"待填写",IF(OR(AND(C125&lt;=2340,D125&lt;=2585),AND(D125&lt;=2340,C125&lt;=2585)),"通过","检查箱门"))</f>
        <v/>
      </c>
    </row>
    <row r="126">
      <c r="A126" s="7" t="n"/>
      <c r="B126" s="8" t="n"/>
      <c r="C126" s="8" t="n"/>
      <c r="D126" s="8" t="n"/>
      <c r="E126" s="8" t="n"/>
      <c r="F126" s="8" t="n"/>
      <c r="G126" s="7" t="n"/>
      <c r="H126" s="8" t="n"/>
      <c r="I126" s="8" t="n"/>
      <c r="J126" s="8" t="n"/>
      <c r="K126" s="8" t="n"/>
      <c r="L126" s="7" t="n"/>
      <c r="M126" s="8">
        <f>IF(OR(A126="",B126="",C126="",D126="",E126="",F126="",G126=""),"待填写",IF(AND(B126&gt;0,C126&gt;0,D126&gt;0,E126&gt;=0,F126&gt;=1),"通过","需检查"))</f>
        <v/>
      </c>
      <c r="N126" s="8">
        <f>IF(AND(B126&gt;0,C126&gt;0,D126&gt;0),B126*C126*D126/1000000000,"")</f>
        <v/>
      </c>
      <c r="O126" s="8">
        <f>IF(OR(C126="",D126=""),"待填写",IF(OR(AND(C126&lt;=2340,D126&lt;=2585),AND(D126&lt;=2340,C126&lt;=2585)),"通过","检查箱门"))</f>
        <v/>
      </c>
    </row>
    <row r="127">
      <c r="A127" s="7" t="n"/>
      <c r="B127" s="8" t="n"/>
      <c r="C127" s="8" t="n"/>
      <c r="D127" s="8" t="n"/>
      <c r="E127" s="8" t="n"/>
      <c r="F127" s="8" t="n"/>
      <c r="G127" s="7" t="n"/>
      <c r="H127" s="8" t="n"/>
      <c r="I127" s="8" t="n"/>
      <c r="J127" s="8" t="n"/>
      <c r="K127" s="8" t="n"/>
      <c r="L127" s="7" t="n"/>
      <c r="M127" s="8">
        <f>IF(OR(A127="",B127="",C127="",D127="",E127="",F127="",G127=""),"待填写",IF(AND(B127&gt;0,C127&gt;0,D127&gt;0,E127&gt;=0,F127&gt;=1),"通过","需检查"))</f>
        <v/>
      </c>
      <c r="N127" s="8">
        <f>IF(AND(B127&gt;0,C127&gt;0,D127&gt;0),B127*C127*D127/1000000000,"")</f>
        <v/>
      </c>
      <c r="O127" s="8">
        <f>IF(OR(C127="",D127=""),"待填写",IF(OR(AND(C127&lt;=2340,D127&lt;=2585),AND(D127&lt;=2340,C127&lt;=2585)),"通过","检查箱门"))</f>
        <v/>
      </c>
    </row>
    <row r="128">
      <c r="A128" s="7" t="n"/>
      <c r="B128" s="8" t="n"/>
      <c r="C128" s="8" t="n"/>
      <c r="D128" s="8" t="n"/>
      <c r="E128" s="8" t="n"/>
      <c r="F128" s="8" t="n"/>
      <c r="G128" s="7" t="n"/>
      <c r="H128" s="8" t="n"/>
      <c r="I128" s="8" t="n"/>
      <c r="J128" s="8" t="n"/>
      <c r="K128" s="8" t="n"/>
      <c r="L128" s="7" t="n"/>
      <c r="M128" s="8">
        <f>IF(OR(A128="",B128="",C128="",D128="",E128="",F128="",G128=""),"待填写",IF(AND(B128&gt;0,C128&gt;0,D128&gt;0,E128&gt;=0,F128&gt;=1),"通过","需检查"))</f>
        <v/>
      </c>
      <c r="N128" s="8">
        <f>IF(AND(B128&gt;0,C128&gt;0,D128&gt;0),B128*C128*D128/1000000000,"")</f>
        <v/>
      </c>
      <c r="O128" s="8">
        <f>IF(OR(C128="",D128=""),"待填写",IF(OR(AND(C128&lt;=2340,D128&lt;=2585),AND(D128&lt;=2340,C128&lt;=2585)),"通过","检查箱门"))</f>
        <v/>
      </c>
    </row>
    <row r="129">
      <c r="A129" s="7" t="n"/>
      <c r="B129" s="8" t="n"/>
      <c r="C129" s="8" t="n"/>
      <c r="D129" s="8" t="n"/>
      <c r="E129" s="8" t="n"/>
      <c r="F129" s="8" t="n"/>
      <c r="G129" s="7" t="n"/>
      <c r="H129" s="8" t="n"/>
      <c r="I129" s="8" t="n"/>
      <c r="J129" s="8" t="n"/>
      <c r="K129" s="8" t="n"/>
      <c r="L129" s="7" t="n"/>
      <c r="M129" s="8">
        <f>IF(OR(A129="",B129="",C129="",D129="",E129="",F129="",G129=""),"待填写",IF(AND(B129&gt;0,C129&gt;0,D129&gt;0,E129&gt;=0,F129&gt;=1),"通过","需检查"))</f>
        <v/>
      </c>
      <c r="N129" s="8">
        <f>IF(AND(B129&gt;0,C129&gt;0,D129&gt;0),B129*C129*D129/1000000000,"")</f>
        <v/>
      </c>
      <c r="O129" s="8">
        <f>IF(OR(C129="",D129=""),"待填写",IF(OR(AND(C129&lt;=2340,D129&lt;=2585),AND(D129&lt;=2340,C129&lt;=2585)),"通过","检查箱门"))</f>
        <v/>
      </c>
    </row>
    <row r="130">
      <c r="A130" s="7" t="n"/>
      <c r="B130" s="8" t="n"/>
      <c r="C130" s="8" t="n"/>
      <c r="D130" s="8" t="n"/>
      <c r="E130" s="8" t="n"/>
      <c r="F130" s="8" t="n"/>
      <c r="G130" s="7" t="n"/>
      <c r="H130" s="8" t="n"/>
      <c r="I130" s="8" t="n"/>
      <c r="J130" s="8" t="n"/>
      <c r="K130" s="8" t="n"/>
      <c r="L130" s="7" t="n"/>
      <c r="M130" s="8">
        <f>IF(OR(A130="",B130="",C130="",D130="",E130="",F130="",G130=""),"待填写",IF(AND(B130&gt;0,C130&gt;0,D130&gt;0,E130&gt;=0,F130&gt;=1),"通过","需检查"))</f>
        <v/>
      </c>
      <c r="N130" s="8">
        <f>IF(AND(B130&gt;0,C130&gt;0,D130&gt;0),B130*C130*D130/1000000000,"")</f>
        <v/>
      </c>
      <c r="O130" s="8">
        <f>IF(OR(C130="",D130=""),"待填写",IF(OR(AND(C130&lt;=2340,D130&lt;=2585),AND(D130&lt;=2340,C130&lt;=2585)),"通过","检查箱门"))</f>
        <v/>
      </c>
    </row>
    <row r="131">
      <c r="A131" s="7" t="n"/>
      <c r="B131" s="8" t="n"/>
      <c r="C131" s="8" t="n"/>
      <c r="D131" s="8" t="n"/>
      <c r="E131" s="8" t="n"/>
      <c r="F131" s="8" t="n"/>
      <c r="G131" s="7" t="n"/>
      <c r="H131" s="8" t="n"/>
      <c r="I131" s="8" t="n"/>
      <c r="J131" s="8" t="n"/>
      <c r="K131" s="8" t="n"/>
      <c r="L131" s="7" t="n"/>
      <c r="M131" s="8">
        <f>IF(OR(A131="",B131="",C131="",D131="",E131="",F131="",G131=""),"待填写",IF(AND(B131&gt;0,C131&gt;0,D131&gt;0,E131&gt;=0,F131&gt;=1),"通过","需检查"))</f>
        <v/>
      </c>
      <c r="N131" s="8">
        <f>IF(AND(B131&gt;0,C131&gt;0,D131&gt;0),B131*C131*D131/1000000000,"")</f>
        <v/>
      </c>
      <c r="O131" s="8">
        <f>IF(OR(C131="",D131=""),"待填写",IF(OR(AND(C131&lt;=2340,D131&lt;=2585),AND(D131&lt;=2340,C131&lt;=2585)),"通过","检查箱门"))</f>
        <v/>
      </c>
    </row>
    <row r="132">
      <c r="A132" s="7" t="n"/>
      <c r="B132" s="8" t="n"/>
      <c r="C132" s="8" t="n"/>
      <c r="D132" s="8" t="n"/>
      <c r="E132" s="8" t="n"/>
      <c r="F132" s="8" t="n"/>
      <c r="G132" s="7" t="n"/>
      <c r="H132" s="8" t="n"/>
      <c r="I132" s="8" t="n"/>
      <c r="J132" s="8" t="n"/>
      <c r="K132" s="8" t="n"/>
      <c r="L132" s="7" t="n"/>
      <c r="M132" s="8">
        <f>IF(OR(A132="",B132="",C132="",D132="",E132="",F132="",G132=""),"待填写",IF(AND(B132&gt;0,C132&gt;0,D132&gt;0,E132&gt;=0,F132&gt;=1),"通过","需检查"))</f>
        <v/>
      </c>
      <c r="N132" s="8">
        <f>IF(AND(B132&gt;0,C132&gt;0,D132&gt;0),B132*C132*D132/1000000000,"")</f>
        <v/>
      </c>
      <c r="O132" s="8">
        <f>IF(OR(C132="",D132=""),"待填写",IF(OR(AND(C132&lt;=2340,D132&lt;=2585),AND(D132&lt;=2340,C132&lt;=2585)),"通过","检查箱门"))</f>
        <v/>
      </c>
    </row>
    <row r="133">
      <c r="A133" s="7" t="n"/>
      <c r="B133" s="8" t="n"/>
      <c r="C133" s="8" t="n"/>
      <c r="D133" s="8" t="n"/>
      <c r="E133" s="8" t="n"/>
      <c r="F133" s="8" t="n"/>
      <c r="G133" s="7" t="n"/>
      <c r="H133" s="8" t="n"/>
      <c r="I133" s="8" t="n"/>
      <c r="J133" s="8" t="n"/>
      <c r="K133" s="8" t="n"/>
      <c r="L133" s="7" t="n"/>
      <c r="M133" s="8">
        <f>IF(OR(A133="",B133="",C133="",D133="",E133="",F133="",G133=""),"待填写",IF(AND(B133&gt;0,C133&gt;0,D133&gt;0,E133&gt;=0,F133&gt;=1),"通过","需检查"))</f>
        <v/>
      </c>
      <c r="N133" s="8">
        <f>IF(AND(B133&gt;0,C133&gt;0,D133&gt;0),B133*C133*D133/1000000000,"")</f>
        <v/>
      </c>
      <c r="O133" s="8">
        <f>IF(OR(C133="",D133=""),"待填写",IF(OR(AND(C133&lt;=2340,D133&lt;=2585),AND(D133&lt;=2340,C133&lt;=2585)),"通过","检查箱门"))</f>
        <v/>
      </c>
    </row>
    <row r="134">
      <c r="A134" s="7" t="n"/>
      <c r="B134" s="8" t="n"/>
      <c r="C134" s="8" t="n"/>
      <c r="D134" s="8" t="n"/>
      <c r="E134" s="8" t="n"/>
      <c r="F134" s="8" t="n"/>
      <c r="G134" s="7" t="n"/>
      <c r="H134" s="8" t="n"/>
      <c r="I134" s="8" t="n"/>
      <c r="J134" s="8" t="n"/>
      <c r="K134" s="8" t="n"/>
      <c r="L134" s="7" t="n"/>
      <c r="M134" s="8">
        <f>IF(OR(A134="",B134="",C134="",D134="",E134="",F134="",G134=""),"待填写",IF(AND(B134&gt;0,C134&gt;0,D134&gt;0,E134&gt;=0,F134&gt;=1),"通过","需检查"))</f>
        <v/>
      </c>
      <c r="N134" s="8">
        <f>IF(AND(B134&gt;0,C134&gt;0,D134&gt;0),B134*C134*D134/1000000000,"")</f>
        <v/>
      </c>
      <c r="O134" s="8">
        <f>IF(OR(C134="",D134=""),"待填写",IF(OR(AND(C134&lt;=2340,D134&lt;=2585),AND(D134&lt;=2340,C134&lt;=2585)),"通过","检查箱门"))</f>
        <v/>
      </c>
    </row>
    <row r="135">
      <c r="A135" s="7" t="n"/>
      <c r="B135" s="8" t="n"/>
      <c r="C135" s="8" t="n"/>
      <c r="D135" s="8" t="n"/>
      <c r="E135" s="8" t="n"/>
      <c r="F135" s="8" t="n"/>
      <c r="G135" s="7" t="n"/>
      <c r="H135" s="8" t="n"/>
      <c r="I135" s="8" t="n"/>
      <c r="J135" s="8" t="n"/>
      <c r="K135" s="8" t="n"/>
      <c r="L135" s="7" t="n"/>
      <c r="M135" s="8">
        <f>IF(OR(A135="",B135="",C135="",D135="",E135="",F135="",G135=""),"待填写",IF(AND(B135&gt;0,C135&gt;0,D135&gt;0,E135&gt;=0,F135&gt;=1),"通过","需检查"))</f>
        <v/>
      </c>
      <c r="N135" s="8">
        <f>IF(AND(B135&gt;0,C135&gt;0,D135&gt;0),B135*C135*D135/1000000000,"")</f>
        <v/>
      </c>
      <c r="O135" s="8">
        <f>IF(OR(C135="",D135=""),"待填写",IF(OR(AND(C135&lt;=2340,D135&lt;=2585),AND(D135&lt;=2340,C135&lt;=2585)),"通过","检查箱门"))</f>
        <v/>
      </c>
    </row>
    <row r="136">
      <c r="A136" s="7" t="n"/>
      <c r="B136" s="8" t="n"/>
      <c r="C136" s="8" t="n"/>
      <c r="D136" s="8" t="n"/>
      <c r="E136" s="8" t="n"/>
      <c r="F136" s="8" t="n"/>
      <c r="G136" s="7" t="n"/>
      <c r="H136" s="8" t="n"/>
      <c r="I136" s="8" t="n"/>
      <c r="J136" s="8" t="n"/>
      <c r="K136" s="8" t="n"/>
      <c r="L136" s="7" t="n"/>
      <c r="M136" s="8">
        <f>IF(OR(A136="",B136="",C136="",D136="",E136="",F136="",G136=""),"待填写",IF(AND(B136&gt;0,C136&gt;0,D136&gt;0,E136&gt;=0,F136&gt;=1),"通过","需检查"))</f>
        <v/>
      </c>
      <c r="N136" s="8">
        <f>IF(AND(B136&gt;0,C136&gt;0,D136&gt;0),B136*C136*D136/1000000000,"")</f>
        <v/>
      </c>
      <c r="O136" s="8">
        <f>IF(OR(C136="",D136=""),"待填写",IF(OR(AND(C136&lt;=2340,D136&lt;=2585),AND(D136&lt;=2340,C136&lt;=2585)),"通过","检查箱门"))</f>
        <v/>
      </c>
    </row>
    <row r="137">
      <c r="A137" s="7" t="n"/>
      <c r="B137" s="8" t="n"/>
      <c r="C137" s="8" t="n"/>
      <c r="D137" s="8" t="n"/>
      <c r="E137" s="8" t="n"/>
      <c r="F137" s="8" t="n"/>
      <c r="G137" s="7" t="n"/>
      <c r="H137" s="8" t="n"/>
      <c r="I137" s="8" t="n"/>
      <c r="J137" s="8" t="n"/>
      <c r="K137" s="8" t="n"/>
      <c r="L137" s="7" t="n"/>
      <c r="M137" s="8">
        <f>IF(OR(A137="",B137="",C137="",D137="",E137="",F137="",G137=""),"待填写",IF(AND(B137&gt;0,C137&gt;0,D137&gt;0,E137&gt;=0,F137&gt;=1),"通过","需检查"))</f>
        <v/>
      </c>
      <c r="N137" s="8">
        <f>IF(AND(B137&gt;0,C137&gt;0,D137&gt;0),B137*C137*D137/1000000000,"")</f>
        <v/>
      </c>
      <c r="O137" s="8">
        <f>IF(OR(C137="",D137=""),"待填写",IF(OR(AND(C137&lt;=2340,D137&lt;=2585),AND(D137&lt;=2340,C137&lt;=2585)),"通过","检查箱门"))</f>
        <v/>
      </c>
    </row>
    <row r="138">
      <c r="A138" s="7" t="n"/>
      <c r="B138" s="8" t="n"/>
      <c r="C138" s="8" t="n"/>
      <c r="D138" s="8" t="n"/>
      <c r="E138" s="8" t="n"/>
      <c r="F138" s="8" t="n"/>
      <c r="G138" s="7" t="n"/>
      <c r="H138" s="8" t="n"/>
      <c r="I138" s="8" t="n"/>
      <c r="J138" s="8" t="n"/>
      <c r="K138" s="8" t="n"/>
      <c r="L138" s="7" t="n"/>
      <c r="M138" s="8">
        <f>IF(OR(A138="",B138="",C138="",D138="",E138="",F138="",G138=""),"待填写",IF(AND(B138&gt;0,C138&gt;0,D138&gt;0,E138&gt;=0,F138&gt;=1),"通过","需检查"))</f>
        <v/>
      </c>
      <c r="N138" s="8">
        <f>IF(AND(B138&gt;0,C138&gt;0,D138&gt;0),B138*C138*D138/1000000000,"")</f>
        <v/>
      </c>
      <c r="O138" s="8">
        <f>IF(OR(C138="",D138=""),"待填写",IF(OR(AND(C138&lt;=2340,D138&lt;=2585),AND(D138&lt;=2340,C138&lt;=2585)),"通过","检查箱门"))</f>
        <v/>
      </c>
    </row>
    <row r="139">
      <c r="A139" s="7" t="n"/>
      <c r="B139" s="8" t="n"/>
      <c r="C139" s="8" t="n"/>
      <c r="D139" s="8" t="n"/>
      <c r="E139" s="8" t="n"/>
      <c r="F139" s="8" t="n"/>
      <c r="G139" s="7" t="n"/>
      <c r="H139" s="8" t="n"/>
      <c r="I139" s="8" t="n"/>
      <c r="J139" s="8" t="n"/>
      <c r="K139" s="8" t="n"/>
      <c r="L139" s="7" t="n"/>
      <c r="M139" s="8">
        <f>IF(OR(A139="",B139="",C139="",D139="",E139="",F139="",G139=""),"待填写",IF(AND(B139&gt;0,C139&gt;0,D139&gt;0,E139&gt;=0,F139&gt;=1),"通过","需检查"))</f>
        <v/>
      </c>
      <c r="N139" s="8">
        <f>IF(AND(B139&gt;0,C139&gt;0,D139&gt;0),B139*C139*D139/1000000000,"")</f>
        <v/>
      </c>
      <c r="O139" s="8">
        <f>IF(OR(C139="",D139=""),"待填写",IF(OR(AND(C139&lt;=2340,D139&lt;=2585),AND(D139&lt;=2340,C139&lt;=2585)),"通过","检查箱门"))</f>
        <v/>
      </c>
    </row>
    <row r="140">
      <c r="A140" s="7" t="n"/>
      <c r="B140" s="8" t="n"/>
      <c r="C140" s="8" t="n"/>
      <c r="D140" s="8" t="n"/>
      <c r="E140" s="8" t="n"/>
      <c r="F140" s="8" t="n"/>
      <c r="G140" s="7" t="n"/>
      <c r="H140" s="8" t="n"/>
      <c r="I140" s="8" t="n"/>
      <c r="J140" s="8" t="n"/>
      <c r="K140" s="8" t="n"/>
      <c r="L140" s="7" t="n"/>
      <c r="M140" s="8">
        <f>IF(OR(A140="",B140="",C140="",D140="",E140="",F140="",G140=""),"待填写",IF(AND(B140&gt;0,C140&gt;0,D140&gt;0,E140&gt;=0,F140&gt;=1),"通过","需检查"))</f>
        <v/>
      </c>
      <c r="N140" s="8">
        <f>IF(AND(B140&gt;0,C140&gt;0,D140&gt;0),B140*C140*D140/1000000000,"")</f>
        <v/>
      </c>
      <c r="O140" s="8">
        <f>IF(OR(C140="",D140=""),"待填写",IF(OR(AND(C140&lt;=2340,D140&lt;=2585),AND(D140&lt;=2340,C140&lt;=2585)),"通过","检查箱门"))</f>
        <v/>
      </c>
    </row>
    <row r="141">
      <c r="A141" s="7" t="n"/>
      <c r="B141" s="8" t="n"/>
      <c r="C141" s="8" t="n"/>
      <c r="D141" s="8" t="n"/>
      <c r="E141" s="8" t="n"/>
      <c r="F141" s="8" t="n"/>
      <c r="G141" s="7" t="n"/>
      <c r="H141" s="8" t="n"/>
      <c r="I141" s="8" t="n"/>
      <c r="J141" s="8" t="n"/>
      <c r="K141" s="8" t="n"/>
      <c r="L141" s="7" t="n"/>
      <c r="M141" s="8">
        <f>IF(OR(A141="",B141="",C141="",D141="",E141="",F141="",G141=""),"待填写",IF(AND(B141&gt;0,C141&gt;0,D141&gt;0,E141&gt;=0,F141&gt;=1),"通过","需检查"))</f>
        <v/>
      </c>
      <c r="N141" s="8">
        <f>IF(AND(B141&gt;0,C141&gt;0,D141&gt;0),B141*C141*D141/1000000000,"")</f>
        <v/>
      </c>
      <c r="O141" s="8">
        <f>IF(OR(C141="",D141=""),"待填写",IF(OR(AND(C141&lt;=2340,D141&lt;=2585),AND(D141&lt;=2340,C141&lt;=2585)),"通过","检查箱门"))</f>
        <v/>
      </c>
    </row>
    <row r="142">
      <c r="A142" s="7" t="n"/>
      <c r="B142" s="8" t="n"/>
      <c r="C142" s="8" t="n"/>
      <c r="D142" s="8" t="n"/>
      <c r="E142" s="8" t="n"/>
      <c r="F142" s="8" t="n"/>
      <c r="G142" s="7" t="n"/>
      <c r="H142" s="8" t="n"/>
      <c r="I142" s="8" t="n"/>
      <c r="J142" s="8" t="n"/>
      <c r="K142" s="8" t="n"/>
      <c r="L142" s="7" t="n"/>
      <c r="M142" s="8">
        <f>IF(OR(A142="",B142="",C142="",D142="",E142="",F142="",G142=""),"待填写",IF(AND(B142&gt;0,C142&gt;0,D142&gt;0,E142&gt;=0,F142&gt;=1),"通过","需检查"))</f>
        <v/>
      </c>
      <c r="N142" s="8">
        <f>IF(AND(B142&gt;0,C142&gt;0,D142&gt;0),B142*C142*D142/1000000000,"")</f>
        <v/>
      </c>
      <c r="O142" s="8">
        <f>IF(OR(C142="",D142=""),"待填写",IF(OR(AND(C142&lt;=2340,D142&lt;=2585),AND(D142&lt;=2340,C142&lt;=2585)),"通过","检查箱门"))</f>
        <v/>
      </c>
    </row>
    <row r="143">
      <c r="A143" s="7" t="n"/>
      <c r="B143" s="8" t="n"/>
      <c r="C143" s="8" t="n"/>
      <c r="D143" s="8" t="n"/>
      <c r="E143" s="8" t="n"/>
      <c r="F143" s="8" t="n"/>
      <c r="G143" s="7" t="n"/>
      <c r="H143" s="8" t="n"/>
      <c r="I143" s="8" t="n"/>
      <c r="J143" s="8" t="n"/>
      <c r="K143" s="8" t="n"/>
      <c r="L143" s="7" t="n"/>
      <c r="M143" s="8">
        <f>IF(OR(A143="",B143="",C143="",D143="",E143="",F143="",G143=""),"待填写",IF(AND(B143&gt;0,C143&gt;0,D143&gt;0,E143&gt;=0,F143&gt;=1),"通过","需检查"))</f>
        <v/>
      </c>
      <c r="N143" s="8">
        <f>IF(AND(B143&gt;0,C143&gt;0,D143&gt;0),B143*C143*D143/1000000000,"")</f>
        <v/>
      </c>
      <c r="O143" s="8">
        <f>IF(OR(C143="",D143=""),"待填写",IF(OR(AND(C143&lt;=2340,D143&lt;=2585),AND(D143&lt;=2340,C143&lt;=2585)),"通过","检查箱门"))</f>
        <v/>
      </c>
    </row>
    <row r="144">
      <c r="A144" s="7" t="n"/>
      <c r="B144" s="8" t="n"/>
      <c r="C144" s="8" t="n"/>
      <c r="D144" s="8" t="n"/>
      <c r="E144" s="8" t="n"/>
      <c r="F144" s="8" t="n"/>
      <c r="G144" s="7" t="n"/>
      <c r="H144" s="8" t="n"/>
      <c r="I144" s="8" t="n"/>
      <c r="J144" s="8" t="n"/>
      <c r="K144" s="8" t="n"/>
      <c r="L144" s="7" t="n"/>
      <c r="M144" s="8">
        <f>IF(OR(A144="",B144="",C144="",D144="",E144="",F144="",G144=""),"待填写",IF(AND(B144&gt;0,C144&gt;0,D144&gt;0,E144&gt;=0,F144&gt;=1),"通过","需检查"))</f>
        <v/>
      </c>
      <c r="N144" s="8">
        <f>IF(AND(B144&gt;0,C144&gt;0,D144&gt;0),B144*C144*D144/1000000000,"")</f>
        <v/>
      </c>
      <c r="O144" s="8">
        <f>IF(OR(C144="",D144=""),"待填写",IF(OR(AND(C144&lt;=2340,D144&lt;=2585),AND(D144&lt;=2340,C144&lt;=2585)),"通过","检查箱门"))</f>
        <v/>
      </c>
    </row>
    <row r="145">
      <c r="A145" s="7" t="n"/>
      <c r="B145" s="8" t="n"/>
      <c r="C145" s="8" t="n"/>
      <c r="D145" s="8" t="n"/>
      <c r="E145" s="8" t="n"/>
      <c r="F145" s="8" t="n"/>
      <c r="G145" s="7" t="n"/>
      <c r="H145" s="8" t="n"/>
      <c r="I145" s="8" t="n"/>
      <c r="J145" s="8" t="n"/>
      <c r="K145" s="8" t="n"/>
      <c r="L145" s="7" t="n"/>
      <c r="M145" s="8">
        <f>IF(OR(A145="",B145="",C145="",D145="",E145="",F145="",G145=""),"待填写",IF(AND(B145&gt;0,C145&gt;0,D145&gt;0,E145&gt;=0,F145&gt;=1),"通过","需检查"))</f>
        <v/>
      </c>
      <c r="N145" s="8">
        <f>IF(AND(B145&gt;0,C145&gt;0,D145&gt;0),B145*C145*D145/1000000000,"")</f>
        <v/>
      </c>
      <c r="O145" s="8">
        <f>IF(OR(C145="",D145=""),"待填写",IF(OR(AND(C145&lt;=2340,D145&lt;=2585),AND(D145&lt;=2340,C145&lt;=2585)),"通过","检查箱门"))</f>
        <v/>
      </c>
    </row>
    <row r="146">
      <c r="A146" s="7" t="n"/>
      <c r="B146" s="8" t="n"/>
      <c r="C146" s="8" t="n"/>
      <c r="D146" s="8" t="n"/>
      <c r="E146" s="8" t="n"/>
      <c r="F146" s="8" t="n"/>
      <c r="G146" s="7" t="n"/>
      <c r="H146" s="8" t="n"/>
      <c r="I146" s="8" t="n"/>
      <c r="J146" s="8" t="n"/>
      <c r="K146" s="8" t="n"/>
      <c r="L146" s="7" t="n"/>
      <c r="M146" s="8">
        <f>IF(OR(A146="",B146="",C146="",D146="",E146="",F146="",G146=""),"待填写",IF(AND(B146&gt;0,C146&gt;0,D146&gt;0,E146&gt;=0,F146&gt;=1),"通过","需检查"))</f>
        <v/>
      </c>
      <c r="N146" s="8">
        <f>IF(AND(B146&gt;0,C146&gt;0,D146&gt;0),B146*C146*D146/1000000000,"")</f>
        <v/>
      </c>
      <c r="O146" s="8">
        <f>IF(OR(C146="",D146=""),"待填写",IF(OR(AND(C146&lt;=2340,D146&lt;=2585),AND(D146&lt;=2340,C146&lt;=2585)),"通过","检查箱门"))</f>
        <v/>
      </c>
    </row>
    <row r="147">
      <c r="A147" s="7" t="n"/>
      <c r="B147" s="8" t="n"/>
      <c r="C147" s="8" t="n"/>
      <c r="D147" s="8" t="n"/>
      <c r="E147" s="8" t="n"/>
      <c r="F147" s="8" t="n"/>
      <c r="G147" s="7" t="n"/>
      <c r="H147" s="8" t="n"/>
      <c r="I147" s="8" t="n"/>
      <c r="J147" s="8" t="n"/>
      <c r="K147" s="8" t="n"/>
      <c r="L147" s="7" t="n"/>
      <c r="M147" s="8">
        <f>IF(OR(A147="",B147="",C147="",D147="",E147="",F147="",G147=""),"待填写",IF(AND(B147&gt;0,C147&gt;0,D147&gt;0,E147&gt;=0,F147&gt;=1),"通过","需检查"))</f>
        <v/>
      </c>
      <c r="N147" s="8">
        <f>IF(AND(B147&gt;0,C147&gt;0,D147&gt;0),B147*C147*D147/1000000000,"")</f>
        <v/>
      </c>
      <c r="O147" s="8">
        <f>IF(OR(C147="",D147=""),"待填写",IF(OR(AND(C147&lt;=2340,D147&lt;=2585),AND(D147&lt;=2340,C147&lt;=2585)),"通过","检查箱门"))</f>
        <v/>
      </c>
    </row>
    <row r="148">
      <c r="A148" s="7" t="n"/>
      <c r="B148" s="8" t="n"/>
      <c r="C148" s="8" t="n"/>
      <c r="D148" s="8" t="n"/>
      <c r="E148" s="8" t="n"/>
      <c r="F148" s="8" t="n"/>
      <c r="G148" s="7" t="n"/>
      <c r="H148" s="8" t="n"/>
      <c r="I148" s="8" t="n"/>
      <c r="J148" s="8" t="n"/>
      <c r="K148" s="8" t="n"/>
      <c r="L148" s="7" t="n"/>
      <c r="M148" s="8">
        <f>IF(OR(A148="",B148="",C148="",D148="",E148="",F148="",G148=""),"待填写",IF(AND(B148&gt;0,C148&gt;0,D148&gt;0,E148&gt;=0,F148&gt;=1),"通过","需检查"))</f>
        <v/>
      </c>
      <c r="N148" s="8">
        <f>IF(AND(B148&gt;0,C148&gt;0,D148&gt;0),B148*C148*D148/1000000000,"")</f>
        <v/>
      </c>
      <c r="O148" s="8">
        <f>IF(OR(C148="",D148=""),"待填写",IF(OR(AND(C148&lt;=2340,D148&lt;=2585),AND(D148&lt;=2340,C148&lt;=2585)),"通过","检查箱门"))</f>
        <v/>
      </c>
    </row>
    <row r="149">
      <c r="A149" s="7" t="n"/>
      <c r="B149" s="8" t="n"/>
      <c r="C149" s="8" t="n"/>
      <c r="D149" s="8" t="n"/>
      <c r="E149" s="8" t="n"/>
      <c r="F149" s="8" t="n"/>
      <c r="G149" s="7" t="n"/>
      <c r="H149" s="8" t="n"/>
      <c r="I149" s="8" t="n"/>
      <c r="J149" s="8" t="n"/>
      <c r="K149" s="8" t="n"/>
      <c r="L149" s="7" t="n"/>
      <c r="M149" s="8">
        <f>IF(OR(A149="",B149="",C149="",D149="",E149="",F149="",G149=""),"待填写",IF(AND(B149&gt;0,C149&gt;0,D149&gt;0,E149&gt;=0,F149&gt;=1),"通过","需检查"))</f>
        <v/>
      </c>
      <c r="N149" s="8">
        <f>IF(AND(B149&gt;0,C149&gt;0,D149&gt;0),B149*C149*D149/1000000000,"")</f>
        <v/>
      </c>
      <c r="O149" s="8">
        <f>IF(OR(C149="",D149=""),"待填写",IF(OR(AND(C149&lt;=2340,D149&lt;=2585),AND(D149&lt;=2340,C149&lt;=2585)),"通过","检查箱门"))</f>
        <v/>
      </c>
    </row>
    <row r="150">
      <c r="A150" s="7" t="n"/>
      <c r="B150" s="8" t="n"/>
      <c r="C150" s="8" t="n"/>
      <c r="D150" s="8" t="n"/>
      <c r="E150" s="8" t="n"/>
      <c r="F150" s="8" t="n"/>
      <c r="G150" s="7" t="n"/>
      <c r="H150" s="8" t="n"/>
      <c r="I150" s="8" t="n"/>
      <c r="J150" s="8" t="n"/>
      <c r="K150" s="8" t="n"/>
      <c r="L150" s="7" t="n"/>
      <c r="M150" s="8">
        <f>IF(OR(A150="",B150="",C150="",D150="",E150="",F150="",G150=""),"待填写",IF(AND(B150&gt;0,C150&gt;0,D150&gt;0,E150&gt;=0,F150&gt;=1),"通过","需检查"))</f>
        <v/>
      </c>
      <c r="N150" s="8">
        <f>IF(AND(B150&gt;0,C150&gt;0,D150&gt;0),B150*C150*D150/1000000000,"")</f>
        <v/>
      </c>
      <c r="O150" s="8">
        <f>IF(OR(C150="",D150=""),"待填写",IF(OR(AND(C150&lt;=2340,D150&lt;=2585),AND(D150&lt;=2340,C150&lt;=2585)),"通过","检查箱门"))</f>
        <v/>
      </c>
    </row>
    <row r="151">
      <c r="A151" s="7" t="n"/>
      <c r="B151" s="8" t="n"/>
      <c r="C151" s="8" t="n"/>
      <c r="D151" s="8" t="n"/>
      <c r="E151" s="8" t="n"/>
      <c r="F151" s="8" t="n"/>
      <c r="G151" s="7" t="n"/>
      <c r="H151" s="8" t="n"/>
      <c r="I151" s="8" t="n"/>
      <c r="J151" s="8" t="n"/>
      <c r="K151" s="8" t="n"/>
      <c r="L151" s="7" t="n"/>
      <c r="M151" s="8">
        <f>IF(OR(A151="",B151="",C151="",D151="",E151="",F151="",G151=""),"待填写",IF(AND(B151&gt;0,C151&gt;0,D151&gt;0,E151&gt;=0,F151&gt;=1),"通过","需检查"))</f>
        <v/>
      </c>
      <c r="N151" s="8">
        <f>IF(AND(B151&gt;0,C151&gt;0,D151&gt;0),B151*C151*D151/1000000000,"")</f>
        <v/>
      </c>
      <c r="O151" s="8">
        <f>IF(OR(C151="",D151=""),"待填写",IF(OR(AND(C151&lt;=2340,D151&lt;=2585),AND(D151&lt;=2340,C151&lt;=2585)),"通过","检查箱门"))</f>
        <v/>
      </c>
    </row>
    <row r="152">
      <c r="A152" s="7" t="n"/>
      <c r="B152" s="8" t="n"/>
      <c r="C152" s="8" t="n"/>
      <c r="D152" s="8" t="n"/>
      <c r="E152" s="8" t="n"/>
      <c r="F152" s="8" t="n"/>
      <c r="G152" s="7" t="n"/>
      <c r="H152" s="8" t="n"/>
      <c r="I152" s="8" t="n"/>
      <c r="J152" s="8" t="n"/>
      <c r="K152" s="8" t="n"/>
      <c r="L152" s="7" t="n"/>
      <c r="M152" s="8">
        <f>IF(OR(A152="",B152="",C152="",D152="",E152="",F152="",G152=""),"待填写",IF(AND(B152&gt;0,C152&gt;0,D152&gt;0,E152&gt;=0,F152&gt;=1),"通过","需检查"))</f>
        <v/>
      </c>
      <c r="N152" s="8">
        <f>IF(AND(B152&gt;0,C152&gt;0,D152&gt;0),B152*C152*D152/1000000000,"")</f>
        <v/>
      </c>
      <c r="O152" s="8">
        <f>IF(OR(C152="",D152=""),"待填写",IF(OR(AND(C152&lt;=2340,D152&lt;=2585),AND(D152&lt;=2340,C152&lt;=2585)),"通过","检查箱门"))</f>
        <v/>
      </c>
    </row>
    <row r="153">
      <c r="A153" s="7" t="n"/>
      <c r="B153" s="8" t="n"/>
      <c r="C153" s="8" t="n"/>
      <c r="D153" s="8" t="n"/>
      <c r="E153" s="8" t="n"/>
      <c r="F153" s="8" t="n"/>
      <c r="G153" s="7" t="n"/>
      <c r="H153" s="8" t="n"/>
      <c r="I153" s="8" t="n"/>
      <c r="J153" s="8" t="n"/>
      <c r="K153" s="8" t="n"/>
      <c r="L153" s="7" t="n"/>
      <c r="M153" s="8">
        <f>IF(OR(A153="",B153="",C153="",D153="",E153="",F153="",G153=""),"待填写",IF(AND(B153&gt;0,C153&gt;0,D153&gt;0,E153&gt;=0,F153&gt;=1),"通过","需检查"))</f>
        <v/>
      </c>
      <c r="N153" s="8">
        <f>IF(AND(B153&gt;0,C153&gt;0,D153&gt;0),B153*C153*D153/1000000000,"")</f>
        <v/>
      </c>
      <c r="O153" s="8">
        <f>IF(OR(C153="",D153=""),"待填写",IF(OR(AND(C153&lt;=2340,D153&lt;=2585),AND(D153&lt;=2340,C153&lt;=2585)),"通过","检查箱门"))</f>
        <v/>
      </c>
    </row>
    <row r="154">
      <c r="A154" s="7" t="n"/>
      <c r="B154" s="8" t="n"/>
      <c r="C154" s="8" t="n"/>
      <c r="D154" s="8" t="n"/>
      <c r="E154" s="8" t="n"/>
      <c r="F154" s="8" t="n"/>
      <c r="G154" s="7" t="n"/>
      <c r="H154" s="8" t="n"/>
      <c r="I154" s="8" t="n"/>
      <c r="J154" s="8" t="n"/>
      <c r="K154" s="8" t="n"/>
      <c r="L154" s="7" t="n"/>
      <c r="M154" s="8">
        <f>IF(OR(A154="",B154="",C154="",D154="",E154="",F154="",G154=""),"待填写",IF(AND(B154&gt;0,C154&gt;0,D154&gt;0,E154&gt;=0,F154&gt;=1),"通过","需检查"))</f>
        <v/>
      </c>
      <c r="N154" s="8">
        <f>IF(AND(B154&gt;0,C154&gt;0,D154&gt;0),B154*C154*D154/1000000000,"")</f>
        <v/>
      </c>
      <c r="O154" s="8">
        <f>IF(OR(C154="",D154=""),"待填写",IF(OR(AND(C154&lt;=2340,D154&lt;=2585),AND(D154&lt;=2340,C154&lt;=2585)),"通过","检查箱门"))</f>
        <v/>
      </c>
    </row>
    <row r="155">
      <c r="A155" s="7" t="n"/>
      <c r="B155" s="8" t="n"/>
      <c r="C155" s="8" t="n"/>
      <c r="D155" s="8" t="n"/>
      <c r="E155" s="8" t="n"/>
      <c r="F155" s="8" t="n"/>
      <c r="G155" s="7" t="n"/>
      <c r="H155" s="8" t="n"/>
      <c r="I155" s="8" t="n"/>
      <c r="J155" s="8" t="n"/>
      <c r="K155" s="8" t="n"/>
      <c r="L155" s="7" t="n"/>
      <c r="M155" s="8">
        <f>IF(OR(A155="",B155="",C155="",D155="",E155="",F155="",G155=""),"待填写",IF(AND(B155&gt;0,C155&gt;0,D155&gt;0,E155&gt;=0,F155&gt;=1),"通过","需检查"))</f>
        <v/>
      </c>
      <c r="N155" s="8">
        <f>IF(AND(B155&gt;0,C155&gt;0,D155&gt;0),B155*C155*D155/1000000000,"")</f>
        <v/>
      </c>
      <c r="O155" s="8">
        <f>IF(OR(C155="",D155=""),"待填写",IF(OR(AND(C155&lt;=2340,D155&lt;=2585),AND(D155&lt;=2340,C155&lt;=2585)),"通过","检查箱门"))</f>
        <v/>
      </c>
    </row>
    <row r="156">
      <c r="A156" s="7" t="n"/>
      <c r="B156" s="8" t="n"/>
      <c r="C156" s="8" t="n"/>
      <c r="D156" s="8" t="n"/>
      <c r="E156" s="8" t="n"/>
      <c r="F156" s="8" t="n"/>
      <c r="G156" s="7" t="n"/>
      <c r="H156" s="8" t="n"/>
      <c r="I156" s="8" t="n"/>
      <c r="J156" s="8" t="n"/>
      <c r="K156" s="8" t="n"/>
      <c r="L156" s="7" t="n"/>
      <c r="M156" s="8">
        <f>IF(OR(A156="",B156="",C156="",D156="",E156="",F156="",G156=""),"待填写",IF(AND(B156&gt;0,C156&gt;0,D156&gt;0,E156&gt;=0,F156&gt;=1),"通过","需检查"))</f>
        <v/>
      </c>
      <c r="N156" s="8">
        <f>IF(AND(B156&gt;0,C156&gt;0,D156&gt;0),B156*C156*D156/1000000000,"")</f>
        <v/>
      </c>
      <c r="O156" s="8">
        <f>IF(OR(C156="",D156=""),"待填写",IF(OR(AND(C156&lt;=2340,D156&lt;=2585),AND(D156&lt;=2340,C156&lt;=2585)),"通过","检查箱门"))</f>
        <v/>
      </c>
    </row>
    <row r="157">
      <c r="A157" s="7" t="n"/>
      <c r="B157" s="8" t="n"/>
      <c r="C157" s="8" t="n"/>
      <c r="D157" s="8" t="n"/>
      <c r="E157" s="8" t="n"/>
      <c r="F157" s="8" t="n"/>
      <c r="G157" s="7" t="n"/>
      <c r="H157" s="8" t="n"/>
      <c r="I157" s="8" t="n"/>
      <c r="J157" s="8" t="n"/>
      <c r="K157" s="8" t="n"/>
      <c r="L157" s="7" t="n"/>
      <c r="M157" s="8">
        <f>IF(OR(A157="",B157="",C157="",D157="",E157="",F157="",G157=""),"待填写",IF(AND(B157&gt;0,C157&gt;0,D157&gt;0,E157&gt;=0,F157&gt;=1),"通过","需检查"))</f>
        <v/>
      </c>
      <c r="N157" s="8">
        <f>IF(AND(B157&gt;0,C157&gt;0,D157&gt;0),B157*C157*D157/1000000000,"")</f>
        <v/>
      </c>
      <c r="O157" s="8">
        <f>IF(OR(C157="",D157=""),"待填写",IF(OR(AND(C157&lt;=2340,D157&lt;=2585),AND(D157&lt;=2340,C157&lt;=2585)),"通过","检查箱门"))</f>
        <v/>
      </c>
    </row>
    <row r="158">
      <c r="A158" s="7" t="n"/>
      <c r="B158" s="8" t="n"/>
      <c r="C158" s="8" t="n"/>
      <c r="D158" s="8" t="n"/>
      <c r="E158" s="8" t="n"/>
      <c r="F158" s="8" t="n"/>
      <c r="G158" s="7" t="n"/>
      <c r="H158" s="8" t="n"/>
      <c r="I158" s="8" t="n"/>
      <c r="J158" s="8" t="n"/>
      <c r="K158" s="8" t="n"/>
      <c r="L158" s="7" t="n"/>
      <c r="M158" s="8">
        <f>IF(OR(A158="",B158="",C158="",D158="",E158="",F158="",G158=""),"待填写",IF(AND(B158&gt;0,C158&gt;0,D158&gt;0,E158&gt;=0,F158&gt;=1),"通过","需检查"))</f>
        <v/>
      </c>
      <c r="N158" s="8">
        <f>IF(AND(B158&gt;0,C158&gt;0,D158&gt;0),B158*C158*D158/1000000000,"")</f>
        <v/>
      </c>
      <c r="O158" s="8">
        <f>IF(OR(C158="",D158=""),"待填写",IF(OR(AND(C158&lt;=2340,D158&lt;=2585),AND(D158&lt;=2340,C158&lt;=2585)),"通过","检查箱门"))</f>
        <v/>
      </c>
    </row>
    <row r="159">
      <c r="A159" s="7" t="n"/>
      <c r="B159" s="8" t="n"/>
      <c r="C159" s="8" t="n"/>
      <c r="D159" s="8" t="n"/>
      <c r="E159" s="8" t="n"/>
      <c r="F159" s="8" t="n"/>
      <c r="G159" s="7" t="n"/>
      <c r="H159" s="8" t="n"/>
      <c r="I159" s="8" t="n"/>
      <c r="J159" s="8" t="n"/>
      <c r="K159" s="8" t="n"/>
      <c r="L159" s="7" t="n"/>
      <c r="M159" s="8">
        <f>IF(OR(A159="",B159="",C159="",D159="",E159="",F159="",G159=""),"待填写",IF(AND(B159&gt;0,C159&gt;0,D159&gt;0,E159&gt;=0,F159&gt;=1),"通过","需检查"))</f>
        <v/>
      </c>
      <c r="N159" s="8">
        <f>IF(AND(B159&gt;0,C159&gt;0,D159&gt;0),B159*C159*D159/1000000000,"")</f>
        <v/>
      </c>
      <c r="O159" s="8">
        <f>IF(OR(C159="",D159=""),"待填写",IF(OR(AND(C159&lt;=2340,D159&lt;=2585),AND(D159&lt;=2340,C159&lt;=2585)),"通过","检查箱门"))</f>
        <v/>
      </c>
    </row>
    <row r="160">
      <c r="A160" s="7" t="n"/>
      <c r="B160" s="8" t="n"/>
      <c r="C160" s="8" t="n"/>
      <c r="D160" s="8" t="n"/>
      <c r="E160" s="8" t="n"/>
      <c r="F160" s="8" t="n"/>
      <c r="G160" s="7" t="n"/>
      <c r="H160" s="8" t="n"/>
      <c r="I160" s="8" t="n"/>
      <c r="J160" s="8" t="n"/>
      <c r="K160" s="8" t="n"/>
      <c r="L160" s="7" t="n"/>
      <c r="M160" s="8">
        <f>IF(OR(A160="",B160="",C160="",D160="",E160="",F160="",G160=""),"待填写",IF(AND(B160&gt;0,C160&gt;0,D160&gt;0,E160&gt;=0,F160&gt;=1),"通过","需检查"))</f>
        <v/>
      </c>
      <c r="N160" s="8">
        <f>IF(AND(B160&gt;0,C160&gt;0,D160&gt;0),B160*C160*D160/1000000000,"")</f>
        <v/>
      </c>
      <c r="O160" s="8">
        <f>IF(OR(C160="",D160=""),"待填写",IF(OR(AND(C160&lt;=2340,D160&lt;=2585),AND(D160&lt;=2340,C160&lt;=2585)),"通过","检查箱门"))</f>
        <v/>
      </c>
    </row>
    <row r="161">
      <c r="A161" s="7" t="n"/>
      <c r="B161" s="8" t="n"/>
      <c r="C161" s="8" t="n"/>
      <c r="D161" s="8" t="n"/>
      <c r="E161" s="8" t="n"/>
      <c r="F161" s="8" t="n"/>
      <c r="G161" s="7" t="n"/>
      <c r="H161" s="8" t="n"/>
      <c r="I161" s="8" t="n"/>
      <c r="J161" s="8" t="n"/>
      <c r="K161" s="8" t="n"/>
      <c r="L161" s="7" t="n"/>
      <c r="M161" s="8">
        <f>IF(OR(A161="",B161="",C161="",D161="",E161="",F161="",G161=""),"待填写",IF(AND(B161&gt;0,C161&gt;0,D161&gt;0,E161&gt;=0,F161&gt;=1),"通过","需检查"))</f>
        <v/>
      </c>
      <c r="N161" s="8">
        <f>IF(AND(B161&gt;0,C161&gt;0,D161&gt;0),B161*C161*D161/1000000000,"")</f>
        <v/>
      </c>
      <c r="O161" s="8">
        <f>IF(OR(C161="",D161=""),"待填写",IF(OR(AND(C161&lt;=2340,D161&lt;=2585),AND(D161&lt;=2340,C161&lt;=2585)),"通过","检查箱门"))</f>
        <v/>
      </c>
    </row>
    <row r="162">
      <c r="A162" s="7" t="n"/>
      <c r="B162" s="8" t="n"/>
      <c r="C162" s="8" t="n"/>
      <c r="D162" s="8" t="n"/>
      <c r="E162" s="8" t="n"/>
      <c r="F162" s="8" t="n"/>
      <c r="G162" s="7" t="n"/>
      <c r="H162" s="8" t="n"/>
      <c r="I162" s="8" t="n"/>
      <c r="J162" s="8" t="n"/>
      <c r="K162" s="8" t="n"/>
      <c r="L162" s="7" t="n"/>
      <c r="M162" s="8">
        <f>IF(OR(A162="",B162="",C162="",D162="",E162="",F162="",G162=""),"待填写",IF(AND(B162&gt;0,C162&gt;0,D162&gt;0,E162&gt;=0,F162&gt;=1),"通过","需检查"))</f>
        <v/>
      </c>
      <c r="N162" s="8">
        <f>IF(AND(B162&gt;0,C162&gt;0,D162&gt;0),B162*C162*D162/1000000000,"")</f>
        <v/>
      </c>
      <c r="O162" s="8">
        <f>IF(OR(C162="",D162=""),"待填写",IF(OR(AND(C162&lt;=2340,D162&lt;=2585),AND(D162&lt;=2340,C162&lt;=2585)),"通过","检查箱门"))</f>
        <v/>
      </c>
    </row>
    <row r="163">
      <c r="A163" s="7" t="n"/>
      <c r="B163" s="8" t="n"/>
      <c r="C163" s="8" t="n"/>
      <c r="D163" s="8" t="n"/>
      <c r="E163" s="8" t="n"/>
      <c r="F163" s="8" t="n"/>
      <c r="G163" s="7" t="n"/>
      <c r="H163" s="8" t="n"/>
      <c r="I163" s="8" t="n"/>
      <c r="J163" s="8" t="n"/>
      <c r="K163" s="8" t="n"/>
      <c r="L163" s="7" t="n"/>
      <c r="M163" s="8">
        <f>IF(OR(A163="",B163="",C163="",D163="",E163="",F163="",G163=""),"待填写",IF(AND(B163&gt;0,C163&gt;0,D163&gt;0,E163&gt;=0,F163&gt;=1),"通过","需检查"))</f>
        <v/>
      </c>
      <c r="N163" s="8">
        <f>IF(AND(B163&gt;0,C163&gt;0,D163&gt;0),B163*C163*D163/1000000000,"")</f>
        <v/>
      </c>
      <c r="O163" s="8">
        <f>IF(OR(C163="",D163=""),"待填写",IF(OR(AND(C163&lt;=2340,D163&lt;=2585),AND(D163&lt;=2340,C163&lt;=2585)),"通过","检查箱门"))</f>
        <v/>
      </c>
    </row>
    <row r="164">
      <c r="A164" s="7" t="n"/>
      <c r="B164" s="8" t="n"/>
      <c r="C164" s="8" t="n"/>
      <c r="D164" s="8" t="n"/>
      <c r="E164" s="8" t="n"/>
      <c r="F164" s="8" t="n"/>
      <c r="G164" s="7" t="n"/>
      <c r="H164" s="8" t="n"/>
      <c r="I164" s="8" t="n"/>
      <c r="J164" s="8" t="n"/>
      <c r="K164" s="8" t="n"/>
      <c r="L164" s="7" t="n"/>
      <c r="M164" s="8">
        <f>IF(OR(A164="",B164="",C164="",D164="",E164="",F164="",G164=""),"待填写",IF(AND(B164&gt;0,C164&gt;0,D164&gt;0,E164&gt;=0,F164&gt;=1),"通过","需检查"))</f>
        <v/>
      </c>
      <c r="N164" s="8">
        <f>IF(AND(B164&gt;0,C164&gt;0,D164&gt;0),B164*C164*D164/1000000000,"")</f>
        <v/>
      </c>
      <c r="O164" s="8">
        <f>IF(OR(C164="",D164=""),"待填写",IF(OR(AND(C164&lt;=2340,D164&lt;=2585),AND(D164&lt;=2340,C164&lt;=2585)),"通过","检查箱门"))</f>
        <v/>
      </c>
    </row>
    <row r="165">
      <c r="A165" s="7" t="n"/>
      <c r="B165" s="8" t="n"/>
      <c r="C165" s="8" t="n"/>
      <c r="D165" s="8" t="n"/>
      <c r="E165" s="8" t="n"/>
      <c r="F165" s="8" t="n"/>
      <c r="G165" s="7" t="n"/>
      <c r="H165" s="8" t="n"/>
      <c r="I165" s="8" t="n"/>
      <c r="J165" s="8" t="n"/>
      <c r="K165" s="8" t="n"/>
      <c r="L165" s="7" t="n"/>
      <c r="M165" s="8">
        <f>IF(OR(A165="",B165="",C165="",D165="",E165="",F165="",G165=""),"待填写",IF(AND(B165&gt;0,C165&gt;0,D165&gt;0,E165&gt;=0,F165&gt;=1),"通过","需检查"))</f>
        <v/>
      </c>
      <c r="N165" s="8">
        <f>IF(AND(B165&gt;0,C165&gt;0,D165&gt;0),B165*C165*D165/1000000000,"")</f>
        <v/>
      </c>
      <c r="O165" s="8">
        <f>IF(OR(C165="",D165=""),"待填写",IF(OR(AND(C165&lt;=2340,D165&lt;=2585),AND(D165&lt;=2340,C165&lt;=2585)),"通过","检查箱门"))</f>
        <v/>
      </c>
    </row>
    <row r="166">
      <c r="A166" s="7" t="n"/>
      <c r="B166" s="8" t="n"/>
      <c r="C166" s="8" t="n"/>
      <c r="D166" s="8" t="n"/>
      <c r="E166" s="8" t="n"/>
      <c r="F166" s="8" t="n"/>
      <c r="G166" s="7" t="n"/>
      <c r="H166" s="8" t="n"/>
      <c r="I166" s="8" t="n"/>
      <c r="J166" s="8" t="n"/>
      <c r="K166" s="8" t="n"/>
      <c r="L166" s="7" t="n"/>
      <c r="M166" s="8">
        <f>IF(OR(A166="",B166="",C166="",D166="",E166="",F166="",G166=""),"待填写",IF(AND(B166&gt;0,C166&gt;0,D166&gt;0,E166&gt;=0,F166&gt;=1),"通过","需检查"))</f>
        <v/>
      </c>
      <c r="N166" s="8">
        <f>IF(AND(B166&gt;0,C166&gt;0,D166&gt;0),B166*C166*D166/1000000000,"")</f>
        <v/>
      </c>
      <c r="O166" s="8">
        <f>IF(OR(C166="",D166=""),"待填写",IF(OR(AND(C166&lt;=2340,D166&lt;=2585),AND(D166&lt;=2340,C166&lt;=2585)),"通过","检查箱门"))</f>
        <v/>
      </c>
    </row>
    <row r="167">
      <c r="A167" s="7" t="n"/>
      <c r="B167" s="8" t="n"/>
      <c r="C167" s="8" t="n"/>
      <c r="D167" s="8" t="n"/>
      <c r="E167" s="8" t="n"/>
      <c r="F167" s="8" t="n"/>
      <c r="G167" s="7" t="n"/>
      <c r="H167" s="8" t="n"/>
      <c r="I167" s="8" t="n"/>
      <c r="J167" s="8" t="n"/>
      <c r="K167" s="8" t="n"/>
      <c r="L167" s="7" t="n"/>
      <c r="M167" s="8">
        <f>IF(OR(A167="",B167="",C167="",D167="",E167="",F167="",G167=""),"待填写",IF(AND(B167&gt;0,C167&gt;0,D167&gt;0,E167&gt;=0,F167&gt;=1),"通过","需检查"))</f>
        <v/>
      </c>
      <c r="N167" s="8">
        <f>IF(AND(B167&gt;0,C167&gt;0,D167&gt;0),B167*C167*D167/1000000000,"")</f>
        <v/>
      </c>
      <c r="O167" s="8">
        <f>IF(OR(C167="",D167=""),"待填写",IF(OR(AND(C167&lt;=2340,D167&lt;=2585),AND(D167&lt;=2340,C167&lt;=2585)),"通过","检查箱门"))</f>
        <v/>
      </c>
    </row>
    <row r="168">
      <c r="A168" s="7" t="n"/>
      <c r="B168" s="8" t="n"/>
      <c r="C168" s="8" t="n"/>
      <c r="D168" s="8" t="n"/>
      <c r="E168" s="8" t="n"/>
      <c r="F168" s="8" t="n"/>
      <c r="G168" s="7" t="n"/>
      <c r="H168" s="8" t="n"/>
      <c r="I168" s="8" t="n"/>
      <c r="J168" s="8" t="n"/>
      <c r="K168" s="8" t="n"/>
      <c r="L168" s="7" t="n"/>
      <c r="M168" s="8">
        <f>IF(OR(A168="",B168="",C168="",D168="",E168="",F168="",G168=""),"待填写",IF(AND(B168&gt;0,C168&gt;0,D168&gt;0,E168&gt;=0,F168&gt;=1),"通过","需检查"))</f>
        <v/>
      </c>
      <c r="N168" s="8">
        <f>IF(AND(B168&gt;0,C168&gt;0,D168&gt;0),B168*C168*D168/1000000000,"")</f>
        <v/>
      </c>
      <c r="O168" s="8">
        <f>IF(OR(C168="",D168=""),"待填写",IF(OR(AND(C168&lt;=2340,D168&lt;=2585),AND(D168&lt;=2340,C168&lt;=2585)),"通过","检查箱门"))</f>
        <v/>
      </c>
    </row>
    <row r="169">
      <c r="A169" s="7" t="n"/>
      <c r="B169" s="8" t="n"/>
      <c r="C169" s="8" t="n"/>
      <c r="D169" s="8" t="n"/>
      <c r="E169" s="8" t="n"/>
      <c r="F169" s="8" t="n"/>
      <c r="G169" s="7" t="n"/>
      <c r="H169" s="8" t="n"/>
      <c r="I169" s="8" t="n"/>
      <c r="J169" s="8" t="n"/>
      <c r="K169" s="8" t="n"/>
      <c r="L169" s="7" t="n"/>
      <c r="M169" s="8">
        <f>IF(OR(A169="",B169="",C169="",D169="",E169="",F169="",G169=""),"待填写",IF(AND(B169&gt;0,C169&gt;0,D169&gt;0,E169&gt;=0,F169&gt;=1),"通过","需检查"))</f>
        <v/>
      </c>
      <c r="N169" s="8">
        <f>IF(AND(B169&gt;0,C169&gt;0,D169&gt;0),B169*C169*D169/1000000000,"")</f>
        <v/>
      </c>
      <c r="O169" s="8">
        <f>IF(OR(C169="",D169=""),"待填写",IF(OR(AND(C169&lt;=2340,D169&lt;=2585),AND(D169&lt;=2340,C169&lt;=2585)),"通过","检查箱门"))</f>
        <v/>
      </c>
    </row>
    <row r="170">
      <c r="A170" s="7" t="n"/>
      <c r="B170" s="8" t="n"/>
      <c r="C170" s="8" t="n"/>
      <c r="D170" s="8" t="n"/>
      <c r="E170" s="8" t="n"/>
      <c r="F170" s="8" t="n"/>
      <c r="G170" s="7" t="n"/>
      <c r="H170" s="8" t="n"/>
      <c r="I170" s="8" t="n"/>
      <c r="J170" s="8" t="n"/>
      <c r="K170" s="8" t="n"/>
      <c r="L170" s="7" t="n"/>
      <c r="M170" s="8">
        <f>IF(OR(A170="",B170="",C170="",D170="",E170="",F170="",G170=""),"待填写",IF(AND(B170&gt;0,C170&gt;0,D170&gt;0,E170&gt;=0,F170&gt;=1),"通过","需检查"))</f>
        <v/>
      </c>
      <c r="N170" s="8">
        <f>IF(AND(B170&gt;0,C170&gt;0,D170&gt;0),B170*C170*D170/1000000000,"")</f>
        <v/>
      </c>
      <c r="O170" s="8">
        <f>IF(OR(C170="",D170=""),"待填写",IF(OR(AND(C170&lt;=2340,D170&lt;=2585),AND(D170&lt;=2340,C170&lt;=2585)),"通过","检查箱门"))</f>
        <v/>
      </c>
    </row>
    <row r="171">
      <c r="A171" s="7" t="n"/>
      <c r="B171" s="8" t="n"/>
      <c r="C171" s="8" t="n"/>
      <c r="D171" s="8" t="n"/>
      <c r="E171" s="8" t="n"/>
      <c r="F171" s="8" t="n"/>
      <c r="G171" s="7" t="n"/>
      <c r="H171" s="8" t="n"/>
      <c r="I171" s="8" t="n"/>
      <c r="J171" s="8" t="n"/>
      <c r="K171" s="8" t="n"/>
      <c r="L171" s="7" t="n"/>
      <c r="M171" s="8">
        <f>IF(OR(A171="",B171="",C171="",D171="",E171="",F171="",G171=""),"待填写",IF(AND(B171&gt;0,C171&gt;0,D171&gt;0,E171&gt;=0,F171&gt;=1),"通过","需检查"))</f>
        <v/>
      </c>
      <c r="N171" s="8">
        <f>IF(AND(B171&gt;0,C171&gt;0,D171&gt;0),B171*C171*D171/1000000000,"")</f>
        <v/>
      </c>
      <c r="O171" s="8">
        <f>IF(OR(C171="",D171=""),"待填写",IF(OR(AND(C171&lt;=2340,D171&lt;=2585),AND(D171&lt;=2340,C171&lt;=2585)),"通过","检查箱门"))</f>
        <v/>
      </c>
    </row>
    <row r="172">
      <c r="A172" s="7" t="n"/>
      <c r="B172" s="8" t="n"/>
      <c r="C172" s="8" t="n"/>
      <c r="D172" s="8" t="n"/>
      <c r="E172" s="8" t="n"/>
      <c r="F172" s="8" t="n"/>
      <c r="G172" s="7" t="n"/>
      <c r="H172" s="8" t="n"/>
      <c r="I172" s="8" t="n"/>
      <c r="J172" s="8" t="n"/>
      <c r="K172" s="8" t="n"/>
      <c r="L172" s="7" t="n"/>
      <c r="M172" s="8">
        <f>IF(OR(A172="",B172="",C172="",D172="",E172="",F172="",G172=""),"待填写",IF(AND(B172&gt;0,C172&gt;0,D172&gt;0,E172&gt;=0,F172&gt;=1),"通过","需检查"))</f>
        <v/>
      </c>
      <c r="N172" s="8">
        <f>IF(AND(B172&gt;0,C172&gt;0,D172&gt;0),B172*C172*D172/1000000000,"")</f>
        <v/>
      </c>
      <c r="O172" s="8">
        <f>IF(OR(C172="",D172=""),"待填写",IF(OR(AND(C172&lt;=2340,D172&lt;=2585),AND(D172&lt;=2340,C172&lt;=2585)),"通过","检查箱门"))</f>
        <v/>
      </c>
    </row>
    <row r="173">
      <c r="A173" s="7" t="n"/>
      <c r="B173" s="8" t="n"/>
      <c r="C173" s="8" t="n"/>
      <c r="D173" s="8" t="n"/>
      <c r="E173" s="8" t="n"/>
      <c r="F173" s="8" t="n"/>
      <c r="G173" s="7" t="n"/>
      <c r="H173" s="8" t="n"/>
      <c r="I173" s="8" t="n"/>
      <c r="J173" s="8" t="n"/>
      <c r="K173" s="8" t="n"/>
      <c r="L173" s="7" t="n"/>
      <c r="M173" s="8">
        <f>IF(OR(A173="",B173="",C173="",D173="",E173="",F173="",G173=""),"待填写",IF(AND(B173&gt;0,C173&gt;0,D173&gt;0,E173&gt;=0,F173&gt;=1),"通过","需检查"))</f>
        <v/>
      </c>
      <c r="N173" s="8">
        <f>IF(AND(B173&gt;0,C173&gt;0,D173&gt;0),B173*C173*D173/1000000000,"")</f>
        <v/>
      </c>
      <c r="O173" s="8">
        <f>IF(OR(C173="",D173=""),"待填写",IF(OR(AND(C173&lt;=2340,D173&lt;=2585),AND(D173&lt;=2340,C173&lt;=2585)),"通过","检查箱门"))</f>
        <v/>
      </c>
    </row>
    <row r="174">
      <c r="A174" s="7" t="n"/>
      <c r="B174" s="8" t="n"/>
      <c r="C174" s="8" t="n"/>
      <c r="D174" s="8" t="n"/>
      <c r="E174" s="8" t="n"/>
      <c r="F174" s="8" t="n"/>
      <c r="G174" s="7" t="n"/>
      <c r="H174" s="8" t="n"/>
      <c r="I174" s="8" t="n"/>
      <c r="J174" s="8" t="n"/>
      <c r="K174" s="8" t="n"/>
      <c r="L174" s="7" t="n"/>
      <c r="M174" s="8">
        <f>IF(OR(A174="",B174="",C174="",D174="",E174="",F174="",G174=""),"待填写",IF(AND(B174&gt;0,C174&gt;0,D174&gt;0,E174&gt;=0,F174&gt;=1),"通过","需检查"))</f>
        <v/>
      </c>
      <c r="N174" s="8">
        <f>IF(AND(B174&gt;0,C174&gt;0,D174&gt;0),B174*C174*D174/1000000000,"")</f>
        <v/>
      </c>
      <c r="O174" s="8">
        <f>IF(OR(C174="",D174=""),"待填写",IF(OR(AND(C174&lt;=2340,D174&lt;=2585),AND(D174&lt;=2340,C174&lt;=2585)),"通过","检查箱门"))</f>
        <v/>
      </c>
    </row>
    <row r="175">
      <c r="A175" s="7" t="n"/>
      <c r="B175" s="8" t="n"/>
      <c r="C175" s="8" t="n"/>
      <c r="D175" s="8" t="n"/>
      <c r="E175" s="8" t="n"/>
      <c r="F175" s="8" t="n"/>
      <c r="G175" s="7" t="n"/>
      <c r="H175" s="8" t="n"/>
      <c r="I175" s="8" t="n"/>
      <c r="J175" s="8" t="n"/>
      <c r="K175" s="8" t="n"/>
      <c r="L175" s="7" t="n"/>
      <c r="M175" s="8">
        <f>IF(OR(A175="",B175="",C175="",D175="",E175="",F175="",G175=""),"待填写",IF(AND(B175&gt;0,C175&gt;0,D175&gt;0,E175&gt;=0,F175&gt;=1),"通过","需检查"))</f>
        <v/>
      </c>
      <c r="N175" s="8">
        <f>IF(AND(B175&gt;0,C175&gt;0,D175&gt;0),B175*C175*D175/1000000000,"")</f>
        <v/>
      </c>
      <c r="O175" s="8">
        <f>IF(OR(C175="",D175=""),"待填写",IF(OR(AND(C175&lt;=2340,D175&lt;=2585),AND(D175&lt;=2340,C175&lt;=2585)),"通过","检查箱门"))</f>
        <v/>
      </c>
    </row>
    <row r="176">
      <c r="A176" s="7" t="n"/>
      <c r="B176" s="8" t="n"/>
      <c r="C176" s="8" t="n"/>
      <c r="D176" s="8" t="n"/>
      <c r="E176" s="8" t="n"/>
      <c r="F176" s="8" t="n"/>
      <c r="G176" s="7" t="n"/>
      <c r="H176" s="8" t="n"/>
      <c r="I176" s="8" t="n"/>
      <c r="J176" s="8" t="n"/>
      <c r="K176" s="8" t="n"/>
      <c r="L176" s="7" t="n"/>
      <c r="M176" s="8">
        <f>IF(OR(A176="",B176="",C176="",D176="",E176="",F176="",G176=""),"待填写",IF(AND(B176&gt;0,C176&gt;0,D176&gt;0,E176&gt;=0,F176&gt;=1),"通过","需检查"))</f>
        <v/>
      </c>
      <c r="N176" s="8">
        <f>IF(AND(B176&gt;0,C176&gt;0,D176&gt;0),B176*C176*D176/1000000000,"")</f>
        <v/>
      </c>
      <c r="O176" s="8">
        <f>IF(OR(C176="",D176=""),"待填写",IF(OR(AND(C176&lt;=2340,D176&lt;=2585),AND(D176&lt;=2340,C176&lt;=2585)),"通过","检查箱门"))</f>
        <v/>
      </c>
    </row>
    <row r="177">
      <c r="A177" s="7" t="n"/>
      <c r="B177" s="8" t="n"/>
      <c r="C177" s="8" t="n"/>
      <c r="D177" s="8" t="n"/>
      <c r="E177" s="8" t="n"/>
      <c r="F177" s="8" t="n"/>
      <c r="G177" s="7" t="n"/>
      <c r="H177" s="8" t="n"/>
      <c r="I177" s="8" t="n"/>
      <c r="J177" s="8" t="n"/>
      <c r="K177" s="8" t="n"/>
      <c r="L177" s="7" t="n"/>
      <c r="M177" s="8">
        <f>IF(OR(A177="",B177="",C177="",D177="",E177="",F177="",G177=""),"待填写",IF(AND(B177&gt;0,C177&gt;0,D177&gt;0,E177&gt;=0,F177&gt;=1),"通过","需检查"))</f>
        <v/>
      </c>
      <c r="N177" s="8">
        <f>IF(AND(B177&gt;0,C177&gt;0,D177&gt;0),B177*C177*D177/1000000000,"")</f>
        <v/>
      </c>
      <c r="O177" s="8">
        <f>IF(OR(C177="",D177=""),"待填写",IF(OR(AND(C177&lt;=2340,D177&lt;=2585),AND(D177&lt;=2340,C177&lt;=2585)),"通过","检查箱门"))</f>
        <v/>
      </c>
    </row>
    <row r="178">
      <c r="A178" s="7" t="n"/>
      <c r="B178" s="8" t="n"/>
      <c r="C178" s="8" t="n"/>
      <c r="D178" s="8" t="n"/>
      <c r="E178" s="8" t="n"/>
      <c r="F178" s="8" t="n"/>
      <c r="G178" s="7" t="n"/>
      <c r="H178" s="8" t="n"/>
      <c r="I178" s="8" t="n"/>
      <c r="J178" s="8" t="n"/>
      <c r="K178" s="8" t="n"/>
      <c r="L178" s="7" t="n"/>
      <c r="M178" s="8">
        <f>IF(OR(A178="",B178="",C178="",D178="",E178="",F178="",G178=""),"待填写",IF(AND(B178&gt;0,C178&gt;0,D178&gt;0,E178&gt;=0,F178&gt;=1),"通过","需检查"))</f>
        <v/>
      </c>
      <c r="N178" s="8">
        <f>IF(AND(B178&gt;0,C178&gt;0,D178&gt;0),B178*C178*D178/1000000000,"")</f>
        <v/>
      </c>
      <c r="O178" s="8">
        <f>IF(OR(C178="",D178=""),"待填写",IF(OR(AND(C178&lt;=2340,D178&lt;=2585),AND(D178&lt;=2340,C178&lt;=2585)),"通过","检查箱门"))</f>
        <v/>
      </c>
    </row>
    <row r="179">
      <c r="A179" s="7" t="n"/>
      <c r="B179" s="8" t="n"/>
      <c r="C179" s="8" t="n"/>
      <c r="D179" s="8" t="n"/>
      <c r="E179" s="8" t="n"/>
      <c r="F179" s="8" t="n"/>
      <c r="G179" s="7" t="n"/>
      <c r="H179" s="8" t="n"/>
      <c r="I179" s="8" t="n"/>
      <c r="J179" s="8" t="n"/>
      <c r="K179" s="8" t="n"/>
      <c r="L179" s="7" t="n"/>
      <c r="M179" s="8">
        <f>IF(OR(A179="",B179="",C179="",D179="",E179="",F179="",G179=""),"待填写",IF(AND(B179&gt;0,C179&gt;0,D179&gt;0,E179&gt;=0,F179&gt;=1),"通过","需检查"))</f>
        <v/>
      </c>
      <c r="N179" s="8">
        <f>IF(AND(B179&gt;0,C179&gt;0,D179&gt;0),B179*C179*D179/1000000000,"")</f>
        <v/>
      </c>
      <c r="O179" s="8">
        <f>IF(OR(C179="",D179=""),"待填写",IF(OR(AND(C179&lt;=2340,D179&lt;=2585),AND(D179&lt;=2340,C179&lt;=2585)),"通过","检查箱门"))</f>
        <v/>
      </c>
    </row>
    <row r="180">
      <c r="A180" s="7" t="n"/>
      <c r="B180" s="8" t="n"/>
      <c r="C180" s="8" t="n"/>
      <c r="D180" s="8" t="n"/>
      <c r="E180" s="8" t="n"/>
      <c r="F180" s="8" t="n"/>
      <c r="G180" s="7" t="n"/>
      <c r="H180" s="8" t="n"/>
      <c r="I180" s="8" t="n"/>
      <c r="J180" s="8" t="n"/>
      <c r="K180" s="8" t="n"/>
      <c r="L180" s="7" t="n"/>
      <c r="M180" s="8">
        <f>IF(OR(A180="",B180="",C180="",D180="",E180="",F180="",G180=""),"待填写",IF(AND(B180&gt;0,C180&gt;0,D180&gt;0,E180&gt;=0,F180&gt;=1),"通过","需检查"))</f>
        <v/>
      </c>
      <c r="N180" s="8">
        <f>IF(AND(B180&gt;0,C180&gt;0,D180&gt;0),B180*C180*D180/1000000000,"")</f>
        <v/>
      </c>
      <c r="O180" s="8">
        <f>IF(OR(C180="",D180=""),"待填写",IF(OR(AND(C180&lt;=2340,D180&lt;=2585),AND(D180&lt;=2340,C180&lt;=2585)),"通过","检查箱门"))</f>
        <v/>
      </c>
    </row>
    <row r="181">
      <c r="A181" s="7" t="n"/>
      <c r="B181" s="8" t="n"/>
      <c r="C181" s="8" t="n"/>
      <c r="D181" s="8" t="n"/>
      <c r="E181" s="8" t="n"/>
      <c r="F181" s="8" t="n"/>
      <c r="G181" s="7" t="n"/>
      <c r="H181" s="8" t="n"/>
      <c r="I181" s="8" t="n"/>
      <c r="J181" s="8" t="n"/>
      <c r="K181" s="8" t="n"/>
      <c r="L181" s="7" t="n"/>
      <c r="M181" s="8">
        <f>IF(OR(A181="",B181="",C181="",D181="",E181="",F181="",G181=""),"待填写",IF(AND(B181&gt;0,C181&gt;0,D181&gt;0,E181&gt;=0,F181&gt;=1),"通过","需检查"))</f>
        <v/>
      </c>
      <c r="N181" s="8">
        <f>IF(AND(B181&gt;0,C181&gt;0,D181&gt;0),B181*C181*D181/1000000000,"")</f>
        <v/>
      </c>
      <c r="O181" s="8">
        <f>IF(OR(C181="",D181=""),"待填写",IF(OR(AND(C181&lt;=2340,D181&lt;=2585),AND(D181&lt;=2340,C181&lt;=2585)),"通过","检查箱门"))</f>
        <v/>
      </c>
    </row>
    <row r="182">
      <c r="A182" s="7" t="n"/>
      <c r="B182" s="8" t="n"/>
      <c r="C182" s="8" t="n"/>
      <c r="D182" s="8" t="n"/>
      <c r="E182" s="8" t="n"/>
      <c r="F182" s="8" t="n"/>
      <c r="G182" s="7" t="n"/>
      <c r="H182" s="8" t="n"/>
      <c r="I182" s="8" t="n"/>
      <c r="J182" s="8" t="n"/>
      <c r="K182" s="8" t="n"/>
      <c r="L182" s="7" t="n"/>
      <c r="M182" s="8">
        <f>IF(OR(A182="",B182="",C182="",D182="",E182="",F182="",G182=""),"待填写",IF(AND(B182&gt;0,C182&gt;0,D182&gt;0,E182&gt;=0,F182&gt;=1),"通过","需检查"))</f>
        <v/>
      </c>
      <c r="N182" s="8">
        <f>IF(AND(B182&gt;0,C182&gt;0,D182&gt;0),B182*C182*D182/1000000000,"")</f>
        <v/>
      </c>
      <c r="O182" s="8">
        <f>IF(OR(C182="",D182=""),"待填写",IF(OR(AND(C182&lt;=2340,D182&lt;=2585),AND(D182&lt;=2340,C182&lt;=2585)),"通过","检查箱门"))</f>
        <v/>
      </c>
    </row>
    <row r="183">
      <c r="A183" s="7" t="n"/>
      <c r="B183" s="8" t="n"/>
      <c r="C183" s="8" t="n"/>
      <c r="D183" s="8" t="n"/>
      <c r="E183" s="8" t="n"/>
      <c r="F183" s="8" t="n"/>
      <c r="G183" s="7" t="n"/>
      <c r="H183" s="8" t="n"/>
      <c r="I183" s="8" t="n"/>
      <c r="J183" s="8" t="n"/>
      <c r="K183" s="8" t="n"/>
      <c r="L183" s="7" t="n"/>
      <c r="M183" s="8">
        <f>IF(OR(A183="",B183="",C183="",D183="",E183="",F183="",G183=""),"待填写",IF(AND(B183&gt;0,C183&gt;0,D183&gt;0,E183&gt;=0,F183&gt;=1),"通过","需检查"))</f>
        <v/>
      </c>
      <c r="N183" s="8">
        <f>IF(AND(B183&gt;0,C183&gt;0,D183&gt;0),B183*C183*D183/1000000000,"")</f>
        <v/>
      </c>
      <c r="O183" s="8">
        <f>IF(OR(C183="",D183=""),"待填写",IF(OR(AND(C183&lt;=2340,D183&lt;=2585),AND(D183&lt;=2340,C183&lt;=2585)),"通过","检查箱门"))</f>
        <v/>
      </c>
    </row>
    <row r="184">
      <c r="A184" s="7" t="n"/>
      <c r="B184" s="8" t="n"/>
      <c r="C184" s="8" t="n"/>
      <c r="D184" s="8" t="n"/>
      <c r="E184" s="8" t="n"/>
      <c r="F184" s="8" t="n"/>
      <c r="G184" s="7" t="n"/>
      <c r="H184" s="8" t="n"/>
      <c r="I184" s="8" t="n"/>
      <c r="J184" s="8" t="n"/>
      <c r="K184" s="8" t="n"/>
      <c r="L184" s="7" t="n"/>
      <c r="M184" s="8">
        <f>IF(OR(A184="",B184="",C184="",D184="",E184="",F184="",G184=""),"待填写",IF(AND(B184&gt;0,C184&gt;0,D184&gt;0,E184&gt;=0,F184&gt;=1),"通过","需检查"))</f>
        <v/>
      </c>
      <c r="N184" s="8">
        <f>IF(AND(B184&gt;0,C184&gt;0,D184&gt;0),B184*C184*D184/1000000000,"")</f>
        <v/>
      </c>
      <c r="O184" s="8">
        <f>IF(OR(C184="",D184=""),"待填写",IF(OR(AND(C184&lt;=2340,D184&lt;=2585),AND(D184&lt;=2340,C184&lt;=2585)),"通过","检查箱门"))</f>
        <v/>
      </c>
    </row>
    <row r="185">
      <c r="A185" s="7" t="n"/>
      <c r="B185" s="8" t="n"/>
      <c r="C185" s="8" t="n"/>
      <c r="D185" s="8" t="n"/>
      <c r="E185" s="8" t="n"/>
      <c r="F185" s="8" t="n"/>
      <c r="G185" s="7" t="n"/>
      <c r="H185" s="8" t="n"/>
      <c r="I185" s="8" t="n"/>
      <c r="J185" s="8" t="n"/>
      <c r="K185" s="8" t="n"/>
      <c r="L185" s="7" t="n"/>
      <c r="M185" s="8">
        <f>IF(OR(A185="",B185="",C185="",D185="",E185="",F185="",G185=""),"待填写",IF(AND(B185&gt;0,C185&gt;0,D185&gt;0,E185&gt;=0,F185&gt;=1),"通过","需检查"))</f>
        <v/>
      </c>
      <c r="N185" s="8">
        <f>IF(AND(B185&gt;0,C185&gt;0,D185&gt;0),B185*C185*D185/1000000000,"")</f>
        <v/>
      </c>
      <c r="O185" s="8">
        <f>IF(OR(C185="",D185=""),"待填写",IF(OR(AND(C185&lt;=2340,D185&lt;=2585),AND(D185&lt;=2340,C185&lt;=2585)),"通过","检查箱门"))</f>
        <v/>
      </c>
    </row>
    <row r="186">
      <c r="A186" s="7" t="n"/>
      <c r="B186" s="8" t="n"/>
      <c r="C186" s="8" t="n"/>
      <c r="D186" s="8" t="n"/>
      <c r="E186" s="8" t="n"/>
      <c r="F186" s="8" t="n"/>
      <c r="G186" s="7" t="n"/>
      <c r="H186" s="8" t="n"/>
      <c r="I186" s="8" t="n"/>
      <c r="J186" s="8" t="n"/>
      <c r="K186" s="8" t="n"/>
      <c r="L186" s="7" t="n"/>
      <c r="M186" s="8">
        <f>IF(OR(A186="",B186="",C186="",D186="",E186="",F186="",G186=""),"待填写",IF(AND(B186&gt;0,C186&gt;0,D186&gt;0,E186&gt;=0,F186&gt;=1),"通过","需检查"))</f>
        <v/>
      </c>
      <c r="N186" s="8">
        <f>IF(AND(B186&gt;0,C186&gt;0,D186&gt;0),B186*C186*D186/1000000000,"")</f>
        <v/>
      </c>
      <c r="O186" s="8">
        <f>IF(OR(C186="",D186=""),"待填写",IF(OR(AND(C186&lt;=2340,D186&lt;=2585),AND(D186&lt;=2340,C186&lt;=2585)),"通过","检查箱门"))</f>
        <v/>
      </c>
    </row>
    <row r="187">
      <c r="A187" s="7" t="n"/>
      <c r="B187" s="8" t="n"/>
      <c r="C187" s="8" t="n"/>
      <c r="D187" s="8" t="n"/>
      <c r="E187" s="8" t="n"/>
      <c r="F187" s="8" t="n"/>
      <c r="G187" s="7" t="n"/>
      <c r="H187" s="8" t="n"/>
      <c r="I187" s="8" t="n"/>
      <c r="J187" s="8" t="n"/>
      <c r="K187" s="8" t="n"/>
      <c r="L187" s="7" t="n"/>
      <c r="M187" s="8">
        <f>IF(OR(A187="",B187="",C187="",D187="",E187="",F187="",G187=""),"待填写",IF(AND(B187&gt;0,C187&gt;0,D187&gt;0,E187&gt;=0,F187&gt;=1),"通过","需检查"))</f>
        <v/>
      </c>
      <c r="N187" s="8">
        <f>IF(AND(B187&gt;0,C187&gt;0,D187&gt;0),B187*C187*D187/1000000000,"")</f>
        <v/>
      </c>
      <c r="O187" s="8">
        <f>IF(OR(C187="",D187=""),"待填写",IF(OR(AND(C187&lt;=2340,D187&lt;=2585),AND(D187&lt;=2340,C187&lt;=2585)),"通过","检查箱门"))</f>
        <v/>
      </c>
    </row>
    <row r="188">
      <c r="A188" s="7" t="n"/>
      <c r="B188" s="8" t="n"/>
      <c r="C188" s="8" t="n"/>
      <c r="D188" s="8" t="n"/>
      <c r="E188" s="8" t="n"/>
      <c r="F188" s="8" t="n"/>
      <c r="G188" s="7" t="n"/>
      <c r="H188" s="8" t="n"/>
      <c r="I188" s="8" t="n"/>
      <c r="J188" s="8" t="n"/>
      <c r="K188" s="8" t="n"/>
      <c r="L188" s="7" t="n"/>
      <c r="M188" s="8">
        <f>IF(OR(A188="",B188="",C188="",D188="",E188="",F188="",G188=""),"待填写",IF(AND(B188&gt;0,C188&gt;0,D188&gt;0,E188&gt;=0,F188&gt;=1),"通过","需检查"))</f>
        <v/>
      </c>
      <c r="N188" s="8">
        <f>IF(AND(B188&gt;0,C188&gt;0,D188&gt;0),B188*C188*D188/1000000000,"")</f>
        <v/>
      </c>
      <c r="O188" s="8">
        <f>IF(OR(C188="",D188=""),"待填写",IF(OR(AND(C188&lt;=2340,D188&lt;=2585),AND(D188&lt;=2340,C188&lt;=2585)),"通过","检查箱门"))</f>
        <v/>
      </c>
    </row>
    <row r="189">
      <c r="A189" s="7" t="n"/>
      <c r="B189" s="8" t="n"/>
      <c r="C189" s="8" t="n"/>
      <c r="D189" s="8" t="n"/>
      <c r="E189" s="8" t="n"/>
      <c r="F189" s="8" t="n"/>
      <c r="G189" s="7" t="n"/>
      <c r="H189" s="8" t="n"/>
      <c r="I189" s="8" t="n"/>
      <c r="J189" s="8" t="n"/>
      <c r="K189" s="8" t="n"/>
      <c r="L189" s="7" t="n"/>
      <c r="M189" s="8">
        <f>IF(OR(A189="",B189="",C189="",D189="",E189="",F189="",G189=""),"待填写",IF(AND(B189&gt;0,C189&gt;0,D189&gt;0,E189&gt;=0,F189&gt;=1),"通过","需检查"))</f>
        <v/>
      </c>
      <c r="N189" s="8">
        <f>IF(AND(B189&gt;0,C189&gt;0,D189&gt;0),B189*C189*D189/1000000000,"")</f>
        <v/>
      </c>
      <c r="O189" s="8">
        <f>IF(OR(C189="",D189=""),"待填写",IF(OR(AND(C189&lt;=2340,D189&lt;=2585),AND(D189&lt;=2340,C189&lt;=2585)),"通过","检查箱门"))</f>
        <v/>
      </c>
    </row>
    <row r="190">
      <c r="A190" s="7" t="n"/>
      <c r="B190" s="8" t="n"/>
      <c r="C190" s="8" t="n"/>
      <c r="D190" s="8" t="n"/>
      <c r="E190" s="8" t="n"/>
      <c r="F190" s="8" t="n"/>
      <c r="G190" s="7" t="n"/>
      <c r="H190" s="8" t="n"/>
      <c r="I190" s="8" t="n"/>
      <c r="J190" s="8" t="n"/>
      <c r="K190" s="8" t="n"/>
      <c r="L190" s="7" t="n"/>
      <c r="M190" s="8">
        <f>IF(OR(A190="",B190="",C190="",D190="",E190="",F190="",G190=""),"待填写",IF(AND(B190&gt;0,C190&gt;0,D190&gt;0,E190&gt;=0,F190&gt;=1),"通过","需检查"))</f>
        <v/>
      </c>
      <c r="N190" s="8">
        <f>IF(AND(B190&gt;0,C190&gt;0,D190&gt;0),B190*C190*D190/1000000000,"")</f>
        <v/>
      </c>
      <c r="O190" s="8">
        <f>IF(OR(C190="",D190=""),"待填写",IF(OR(AND(C190&lt;=2340,D190&lt;=2585),AND(D190&lt;=2340,C190&lt;=2585)),"通过","检查箱门"))</f>
        <v/>
      </c>
    </row>
    <row r="191">
      <c r="A191" s="7" t="n"/>
      <c r="B191" s="8" t="n"/>
      <c r="C191" s="8" t="n"/>
      <c r="D191" s="8" t="n"/>
      <c r="E191" s="8" t="n"/>
      <c r="F191" s="8" t="n"/>
      <c r="G191" s="7" t="n"/>
      <c r="H191" s="8" t="n"/>
      <c r="I191" s="8" t="n"/>
      <c r="J191" s="8" t="n"/>
      <c r="K191" s="8" t="n"/>
      <c r="L191" s="7" t="n"/>
      <c r="M191" s="8">
        <f>IF(OR(A191="",B191="",C191="",D191="",E191="",F191="",G191=""),"待填写",IF(AND(B191&gt;0,C191&gt;0,D191&gt;0,E191&gt;=0,F191&gt;=1),"通过","需检查"))</f>
        <v/>
      </c>
      <c r="N191" s="8">
        <f>IF(AND(B191&gt;0,C191&gt;0,D191&gt;0),B191*C191*D191/1000000000,"")</f>
        <v/>
      </c>
      <c r="O191" s="8">
        <f>IF(OR(C191="",D191=""),"待填写",IF(OR(AND(C191&lt;=2340,D191&lt;=2585),AND(D191&lt;=2340,C191&lt;=2585)),"通过","检查箱门"))</f>
        <v/>
      </c>
    </row>
    <row r="192">
      <c r="A192" s="7" t="n"/>
      <c r="B192" s="8" t="n"/>
      <c r="C192" s="8" t="n"/>
      <c r="D192" s="8" t="n"/>
      <c r="E192" s="8" t="n"/>
      <c r="F192" s="8" t="n"/>
      <c r="G192" s="7" t="n"/>
      <c r="H192" s="8" t="n"/>
      <c r="I192" s="8" t="n"/>
      <c r="J192" s="8" t="n"/>
      <c r="K192" s="8" t="n"/>
      <c r="L192" s="7" t="n"/>
      <c r="M192" s="8">
        <f>IF(OR(A192="",B192="",C192="",D192="",E192="",F192="",G192=""),"待填写",IF(AND(B192&gt;0,C192&gt;0,D192&gt;0,E192&gt;=0,F192&gt;=1),"通过","需检查"))</f>
        <v/>
      </c>
      <c r="N192" s="8">
        <f>IF(AND(B192&gt;0,C192&gt;0,D192&gt;0),B192*C192*D192/1000000000,"")</f>
        <v/>
      </c>
      <c r="O192" s="8">
        <f>IF(OR(C192="",D192=""),"待填写",IF(OR(AND(C192&lt;=2340,D192&lt;=2585),AND(D192&lt;=2340,C192&lt;=2585)),"通过","检查箱门"))</f>
        <v/>
      </c>
    </row>
    <row r="193">
      <c r="A193" s="7" t="n"/>
      <c r="B193" s="8" t="n"/>
      <c r="C193" s="8" t="n"/>
      <c r="D193" s="8" t="n"/>
      <c r="E193" s="8" t="n"/>
      <c r="F193" s="8" t="n"/>
      <c r="G193" s="7" t="n"/>
      <c r="H193" s="8" t="n"/>
      <c r="I193" s="8" t="n"/>
      <c r="J193" s="8" t="n"/>
      <c r="K193" s="8" t="n"/>
      <c r="L193" s="7" t="n"/>
      <c r="M193" s="8">
        <f>IF(OR(A193="",B193="",C193="",D193="",E193="",F193="",G193=""),"待填写",IF(AND(B193&gt;0,C193&gt;0,D193&gt;0,E193&gt;=0,F193&gt;=1),"通过","需检查"))</f>
        <v/>
      </c>
      <c r="N193" s="8">
        <f>IF(AND(B193&gt;0,C193&gt;0,D193&gt;0),B193*C193*D193/1000000000,"")</f>
        <v/>
      </c>
      <c r="O193" s="8">
        <f>IF(OR(C193="",D193=""),"待填写",IF(OR(AND(C193&lt;=2340,D193&lt;=2585),AND(D193&lt;=2340,C193&lt;=2585)),"通过","检查箱门"))</f>
        <v/>
      </c>
    </row>
    <row r="194">
      <c r="A194" s="7" t="n"/>
      <c r="B194" s="8" t="n"/>
      <c r="C194" s="8" t="n"/>
      <c r="D194" s="8" t="n"/>
      <c r="E194" s="8" t="n"/>
      <c r="F194" s="8" t="n"/>
      <c r="G194" s="7" t="n"/>
      <c r="H194" s="8" t="n"/>
      <c r="I194" s="8" t="n"/>
      <c r="J194" s="8" t="n"/>
      <c r="K194" s="8" t="n"/>
      <c r="L194" s="7" t="n"/>
      <c r="M194" s="8">
        <f>IF(OR(A194="",B194="",C194="",D194="",E194="",F194="",G194=""),"待填写",IF(AND(B194&gt;0,C194&gt;0,D194&gt;0,E194&gt;=0,F194&gt;=1),"通过","需检查"))</f>
        <v/>
      </c>
      <c r="N194" s="8">
        <f>IF(AND(B194&gt;0,C194&gt;0,D194&gt;0),B194*C194*D194/1000000000,"")</f>
        <v/>
      </c>
      <c r="O194" s="8">
        <f>IF(OR(C194="",D194=""),"待填写",IF(OR(AND(C194&lt;=2340,D194&lt;=2585),AND(D194&lt;=2340,C194&lt;=2585)),"通过","检查箱门"))</f>
        <v/>
      </c>
    </row>
    <row r="195">
      <c r="A195" s="7" t="n"/>
      <c r="B195" s="8" t="n"/>
      <c r="C195" s="8" t="n"/>
      <c r="D195" s="8" t="n"/>
      <c r="E195" s="8" t="n"/>
      <c r="F195" s="8" t="n"/>
      <c r="G195" s="7" t="n"/>
      <c r="H195" s="8" t="n"/>
      <c r="I195" s="8" t="n"/>
      <c r="J195" s="8" t="n"/>
      <c r="K195" s="8" t="n"/>
      <c r="L195" s="7" t="n"/>
      <c r="M195" s="8">
        <f>IF(OR(A195="",B195="",C195="",D195="",E195="",F195="",G195=""),"待填写",IF(AND(B195&gt;0,C195&gt;0,D195&gt;0,E195&gt;=0,F195&gt;=1),"通过","需检查"))</f>
        <v/>
      </c>
      <c r="N195" s="8">
        <f>IF(AND(B195&gt;0,C195&gt;0,D195&gt;0),B195*C195*D195/1000000000,"")</f>
        <v/>
      </c>
      <c r="O195" s="8">
        <f>IF(OR(C195="",D195=""),"待填写",IF(OR(AND(C195&lt;=2340,D195&lt;=2585),AND(D195&lt;=2340,C195&lt;=2585)),"通过","检查箱门"))</f>
        <v/>
      </c>
    </row>
    <row r="196">
      <c r="A196" s="7" t="n"/>
      <c r="B196" s="8" t="n"/>
      <c r="C196" s="8" t="n"/>
      <c r="D196" s="8" t="n"/>
      <c r="E196" s="8" t="n"/>
      <c r="F196" s="8" t="n"/>
      <c r="G196" s="7" t="n"/>
      <c r="H196" s="8" t="n"/>
      <c r="I196" s="8" t="n"/>
      <c r="J196" s="8" t="n"/>
      <c r="K196" s="8" t="n"/>
      <c r="L196" s="7" t="n"/>
      <c r="M196" s="8">
        <f>IF(OR(A196="",B196="",C196="",D196="",E196="",F196="",G196=""),"待填写",IF(AND(B196&gt;0,C196&gt;0,D196&gt;0,E196&gt;=0,F196&gt;=1),"通过","需检查"))</f>
        <v/>
      </c>
      <c r="N196" s="8">
        <f>IF(AND(B196&gt;0,C196&gt;0,D196&gt;0),B196*C196*D196/1000000000,"")</f>
        <v/>
      </c>
      <c r="O196" s="8">
        <f>IF(OR(C196="",D196=""),"待填写",IF(OR(AND(C196&lt;=2340,D196&lt;=2585),AND(D196&lt;=2340,C196&lt;=2585)),"通过","检查箱门"))</f>
        <v/>
      </c>
    </row>
    <row r="197">
      <c r="A197" s="7" t="n"/>
      <c r="B197" s="8" t="n"/>
      <c r="C197" s="8" t="n"/>
      <c r="D197" s="8" t="n"/>
      <c r="E197" s="8" t="n"/>
      <c r="F197" s="8" t="n"/>
      <c r="G197" s="7" t="n"/>
      <c r="H197" s="8" t="n"/>
      <c r="I197" s="8" t="n"/>
      <c r="J197" s="8" t="n"/>
      <c r="K197" s="8" t="n"/>
      <c r="L197" s="7" t="n"/>
      <c r="M197" s="8">
        <f>IF(OR(A197="",B197="",C197="",D197="",E197="",F197="",G197=""),"待填写",IF(AND(B197&gt;0,C197&gt;0,D197&gt;0,E197&gt;=0,F197&gt;=1),"通过","需检查"))</f>
        <v/>
      </c>
      <c r="N197" s="8">
        <f>IF(AND(B197&gt;0,C197&gt;0,D197&gt;0),B197*C197*D197/1000000000,"")</f>
        <v/>
      </c>
      <c r="O197" s="8">
        <f>IF(OR(C197="",D197=""),"待填写",IF(OR(AND(C197&lt;=2340,D197&lt;=2585),AND(D197&lt;=2340,C197&lt;=2585)),"通过","检查箱门"))</f>
        <v/>
      </c>
    </row>
    <row r="198">
      <c r="A198" s="7" t="n"/>
      <c r="B198" s="8" t="n"/>
      <c r="C198" s="8" t="n"/>
      <c r="D198" s="8" t="n"/>
      <c r="E198" s="8" t="n"/>
      <c r="F198" s="8" t="n"/>
      <c r="G198" s="7" t="n"/>
      <c r="H198" s="8" t="n"/>
      <c r="I198" s="8" t="n"/>
      <c r="J198" s="8" t="n"/>
      <c r="K198" s="8" t="n"/>
      <c r="L198" s="7" t="n"/>
      <c r="M198" s="8">
        <f>IF(OR(A198="",B198="",C198="",D198="",E198="",F198="",G198=""),"待填写",IF(AND(B198&gt;0,C198&gt;0,D198&gt;0,E198&gt;=0,F198&gt;=1),"通过","需检查"))</f>
        <v/>
      </c>
      <c r="N198" s="8">
        <f>IF(AND(B198&gt;0,C198&gt;0,D198&gt;0),B198*C198*D198/1000000000,"")</f>
        <v/>
      </c>
      <c r="O198" s="8">
        <f>IF(OR(C198="",D198=""),"待填写",IF(OR(AND(C198&lt;=2340,D198&lt;=2585),AND(D198&lt;=2340,C198&lt;=2585)),"通过","检查箱门"))</f>
        <v/>
      </c>
    </row>
    <row r="199">
      <c r="A199" s="7" t="n"/>
      <c r="B199" s="8" t="n"/>
      <c r="C199" s="8" t="n"/>
      <c r="D199" s="8" t="n"/>
      <c r="E199" s="8" t="n"/>
      <c r="F199" s="8" t="n"/>
      <c r="G199" s="7" t="n"/>
      <c r="H199" s="8" t="n"/>
      <c r="I199" s="8" t="n"/>
      <c r="J199" s="8" t="n"/>
      <c r="K199" s="8" t="n"/>
      <c r="L199" s="7" t="n"/>
      <c r="M199" s="8">
        <f>IF(OR(A199="",B199="",C199="",D199="",E199="",F199="",G199=""),"待填写",IF(AND(B199&gt;0,C199&gt;0,D199&gt;0,E199&gt;=0,F199&gt;=1),"通过","需检查"))</f>
        <v/>
      </c>
      <c r="N199" s="8">
        <f>IF(AND(B199&gt;0,C199&gt;0,D199&gt;0),B199*C199*D199/1000000000,"")</f>
        <v/>
      </c>
      <c r="O199" s="8">
        <f>IF(OR(C199="",D199=""),"待填写",IF(OR(AND(C199&lt;=2340,D199&lt;=2585),AND(D199&lt;=2340,C199&lt;=2585)),"通过","检查箱门"))</f>
        <v/>
      </c>
    </row>
    <row r="200">
      <c r="A200" s="7" t="n"/>
      <c r="B200" s="8" t="n"/>
      <c r="C200" s="8" t="n"/>
      <c r="D200" s="8" t="n"/>
      <c r="E200" s="8" t="n"/>
      <c r="F200" s="8" t="n"/>
      <c r="G200" s="7" t="n"/>
      <c r="H200" s="8" t="n"/>
      <c r="I200" s="8" t="n"/>
      <c r="J200" s="8" t="n"/>
      <c r="K200" s="8" t="n"/>
      <c r="L200" s="7" t="n"/>
      <c r="M200" s="8">
        <f>IF(OR(A200="",B200="",C200="",D200="",E200="",F200="",G200=""),"待填写",IF(AND(B200&gt;0,C200&gt;0,D200&gt;0,E200&gt;=0,F200&gt;=1),"通过","需检查"))</f>
        <v/>
      </c>
      <c r="N200" s="8">
        <f>IF(AND(B200&gt;0,C200&gt;0,D200&gt;0),B200*C200*D200/1000000000,"")</f>
        <v/>
      </c>
      <c r="O200" s="8">
        <f>IF(OR(C200="",D200=""),"待填写",IF(OR(AND(C200&lt;=2340,D200&lt;=2585),AND(D200&lt;=2340,C200&lt;=2585)),"通过","检查箱门"))</f>
        <v/>
      </c>
    </row>
    <row r="201">
      <c r="A201" s="7" t="n"/>
      <c r="B201" s="8" t="n"/>
      <c r="C201" s="8" t="n"/>
      <c r="D201" s="8" t="n"/>
      <c r="E201" s="8" t="n"/>
      <c r="F201" s="8" t="n"/>
      <c r="G201" s="7" t="n"/>
      <c r="H201" s="8" t="n"/>
      <c r="I201" s="8" t="n"/>
      <c r="J201" s="8" t="n"/>
      <c r="K201" s="8" t="n"/>
      <c r="L201" s="7" t="n"/>
      <c r="M201" s="8">
        <f>IF(OR(A201="",B201="",C201="",D201="",E201="",F201="",G201=""),"待填写",IF(AND(B201&gt;0,C201&gt;0,D201&gt;0,E201&gt;=0,F201&gt;=1),"通过","需检查"))</f>
        <v/>
      </c>
      <c r="N201" s="8">
        <f>IF(AND(B201&gt;0,C201&gt;0,D201&gt;0),B201*C201*D201/1000000000,"")</f>
        <v/>
      </c>
      <c r="O201" s="8">
        <f>IF(OR(C201="",D201=""),"待填写",IF(OR(AND(C201&lt;=2340,D201&lt;=2585),AND(D201&lt;=2340,C201&lt;=2585)),"通过","检查箱门"))</f>
        <v/>
      </c>
    </row>
    <row r="202">
      <c r="A202" s="7" t="n"/>
      <c r="B202" s="8" t="n"/>
      <c r="C202" s="8" t="n"/>
      <c r="D202" s="8" t="n"/>
      <c r="E202" s="8" t="n"/>
      <c r="F202" s="8" t="n"/>
      <c r="G202" s="7" t="n"/>
      <c r="H202" s="8" t="n"/>
      <c r="I202" s="8" t="n"/>
      <c r="J202" s="8" t="n"/>
      <c r="K202" s="8" t="n"/>
      <c r="L202" s="7" t="n"/>
      <c r="M202" s="8">
        <f>IF(OR(A202="",B202="",C202="",D202="",E202="",F202="",G202=""),"待填写",IF(AND(B202&gt;0,C202&gt;0,D202&gt;0,E202&gt;=0,F202&gt;=1),"通过","需检查"))</f>
        <v/>
      </c>
      <c r="N202" s="8">
        <f>IF(AND(B202&gt;0,C202&gt;0,D202&gt;0),B202*C202*D202/1000000000,"")</f>
        <v/>
      </c>
      <c r="O202" s="8">
        <f>IF(OR(C202="",D202=""),"待填写",IF(OR(AND(C202&lt;=2340,D202&lt;=2585),AND(D202&lt;=2340,C202&lt;=2585)),"通过","检查箱门"))</f>
        <v/>
      </c>
    </row>
    <row r="203">
      <c r="A203" s="7" t="n"/>
      <c r="B203" s="8" t="n"/>
      <c r="C203" s="8" t="n"/>
      <c r="D203" s="8" t="n"/>
      <c r="E203" s="8" t="n"/>
      <c r="F203" s="8" t="n"/>
      <c r="G203" s="7" t="n"/>
      <c r="H203" s="8" t="n"/>
      <c r="I203" s="8" t="n"/>
      <c r="J203" s="8" t="n"/>
      <c r="K203" s="8" t="n"/>
      <c r="L203" s="7" t="n"/>
      <c r="M203" s="8">
        <f>IF(OR(A203="",B203="",C203="",D203="",E203="",F203="",G203=""),"待填写",IF(AND(B203&gt;0,C203&gt;0,D203&gt;0,E203&gt;=0,F203&gt;=1),"通过","需检查"))</f>
        <v/>
      </c>
      <c r="N203" s="8">
        <f>IF(AND(B203&gt;0,C203&gt;0,D203&gt;0),B203*C203*D203/1000000000,"")</f>
        <v/>
      </c>
      <c r="O203" s="8">
        <f>IF(OR(C203="",D203=""),"待填写",IF(OR(AND(C203&lt;=2340,D203&lt;=2585),AND(D203&lt;=2340,C203&lt;=2585)),"通过","检查箱门"))</f>
        <v/>
      </c>
    </row>
    <row r="204">
      <c r="A204" s="7" t="n"/>
      <c r="B204" s="8" t="n"/>
      <c r="C204" s="8" t="n"/>
      <c r="D204" s="8" t="n"/>
      <c r="E204" s="8" t="n"/>
      <c r="F204" s="8" t="n"/>
      <c r="G204" s="7" t="n"/>
      <c r="H204" s="8" t="n"/>
      <c r="I204" s="8" t="n"/>
      <c r="J204" s="8" t="n"/>
      <c r="K204" s="8" t="n"/>
      <c r="L204" s="7" t="n"/>
      <c r="M204" s="8">
        <f>IF(OR(A204="",B204="",C204="",D204="",E204="",F204="",G204=""),"待填写",IF(AND(B204&gt;0,C204&gt;0,D204&gt;0,E204&gt;=0,F204&gt;=1),"通过","需检查"))</f>
        <v/>
      </c>
      <c r="N204" s="8">
        <f>IF(AND(B204&gt;0,C204&gt;0,D204&gt;0),B204*C204*D204/1000000000,"")</f>
        <v/>
      </c>
      <c r="O204" s="8">
        <f>IF(OR(C204="",D204=""),"待填写",IF(OR(AND(C204&lt;=2340,D204&lt;=2585),AND(D204&lt;=2340,C204&lt;=2585)),"通过","检查箱门"))</f>
        <v/>
      </c>
    </row>
    <row r="205">
      <c r="A205" s="7" t="n"/>
      <c r="B205" s="8" t="n"/>
      <c r="C205" s="8" t="n"/>
      <c r="D205" s="8" t="n"/>
      <c r="E205" s="8" t="n"/>
      <c r="F205" s="8" t="n"/>
      <c r="G205" s="7" t="n"/>
      <c r="H205" s="8" t="n"/>
      <c r="I205" s="8" t="n"/>
      <c r="J205" s="8" t="n"/>
      <c r="K205" s="8" t="n"/>
      <c r="L205" s="7" t="n"/>
      <c r="M205" s="8">
        <f>IF(OR(A205="",B205="",C205="",D205="",E205="",F205="",G205=""),"待填写",IF(AND(B205&gt;0,C205&gt;0,D205&gt;0,E205&gt;=0,F205&gt;=1),"通过","需检查"))</f>
        <v/>
      </c>
      <c r="N205" s="8">
        <f>IF(AND(B205&gt;0,C205&gt;0,D205&gt;0),B205*C205*D205/1000000000,"")</f>
        <v/>
      </c>
      <c r="O205" s="8">
        <f>IF(OR(C205="",D205=""),"待填写",IF(OR(AND(C205&lt;=2340,D205&lt;=2585),AND(D205&lt;=2340,C205&lt;=2585)),"通过","检查箱门"))</f>
        <v/>
      </c>
    </row>
    <row r="206">
      <c r="A206" s="7" t="n"/>
      <c r="B206" s="8" t="n"/>
      <c r="C206" s="8" t="n"/>
      <c r="D206" s="8" t="n"/>
      <c r="E206" s="8" t="n"/>
      <c r="F206" s="8" t="n"/>
      <c r="G206" s="7" t="n"/>
      <c r="H206" s="8" t="n"/>
      <c r="I206" s="8" t="n"/>
      <c r="J206" s="8" t="n"/>
      <c r="K206" s="8" t="n"/>
      <c r="L206" s="7" t="n"/>
      <c r="M206" s="8">
        <f>IF(OR(A206="",B206="",C206="",D206="",E206="",F206="",G206=""),"待填写",IF(AND(B206&gt;0,C206&gt;0,D206&gt;0,E206&gt;=0,F206&gt;=1),"通过","需检查"))</f>
        <v/>
      </c>
      <c r="N206" s="8">
        <f>IF(AND(B206&gt;0,C206&gt;0,D206&gt;0),B206*C206*D206/1000000000,"")</f>
        <v/>
      </c>
      <c r="O206" s="8">
        <f>IF(OR(C206="",D206=""),"待填写",IF(OR(AND(C206&lt;=2340,D206&lt;=2585),AND(D206&lt;=2340,C206&lt;=2585)),"通过","检查箱门"))</f>
        <v/>
      </c>
    </row>
    <row r="207">
      <c r="A207" s="7" t="n"/>
      <c r="B207" s="8" t="n"/>
      <c r="C207" s="8" t="n"/>
      <c r="D207" s="8" t="n"/>
      <c r="E207" s="8" t="n"/>
      <c r="F207" s="8" t="n"/>
      <c r="G207" s="7" t="n"/>
      <c r="H207" s="8" t="n"/>
      <c r="I207" s="8" t="n"/>
      <c r="J207" s="8" t="n"/>
      <c r="K207" s="8" t="n"/>
      <c r="L207" s="7" t="n"/>
      <c r="M207" s="8">
        <f>IF(OR(A207="",B207="",C207="",D207="",E207="",F207="",G207=""),"待填写",IF(AND(B207&gt;0,C207&gt;0,D207&gt;0,E207&gt;=0,F207&gt;=1),"通过","需检查"))</f>
        <v/>
      </c>
      <c r="N207" s="8">
        <f>IF(AND(B207&gt;0,C207&gt;0,D207&gt;0),B207*C207*D207/1000000000,"")</f>
        <v/>
      </c>
      <c r="O207" s="8">
        <f>IF(OR(C207="",D207=""),"待填写",IF(OR(AND(C207&lt;=2340,D207&lt;=2585),AND(D207&lt;=2340,C207&lt;=2585)),"通过","检查箱门"))</f>
        <v/>
      </c>
    </row>
    <row r="208">
      <c r="A208" s="7" t="n"/>
      <c r="B208" s="8" t="n"/>
      <c r="C208" s="8" t="n"/>
      <c r="D208" s="8" t="n"/>
      <c r="E208" s="8" t="n"/>
      <c r="F208" s="8" t="n"/>
      <c r="G208" s="7" t="n"/>
      <c r="H208" s="8" t="n"/>
      <c r="I208" s="8" t="n"/>
      <c r="J208" s="8" t="n"/>
      <c r="K208" s="8" t="n"/>
      <c r="L208" s="7" t="n"/>
      <c r="M208" s="8">
        <f>IF(OR(A208="",B208="",C208="",D208="",E208="",F208="",G208=""),"待填写",IF(AND(B208&gt;0,C208&gt;0,D208&gt;0,E208&gt;=0,F208&gt;=1),"通过","需检查"))</f>
        <v/>
      </c>
      <c r="N208" s="8">
        <f>IF(AND(B208&gt;0,C208&gt;0,D208&gt;0),B208*C208*D208/1000000000,"")</f>
        <v/>
      </c>
      <c r="O208" s="8">
        <f>IF(OR(C208="",D208=""),"待填写",IF(OR(AND(C208&lt;=2340,D208&lt;=2585),AND(D208&lt;=2340,C208&lt;=2585)),"通过","检查箱门"))</f>
        <v/>
      </c>
    </row>
  </sheetData>
  <mergeCells count="2">
    <mergeCell ref="A1:O1"/>
    <mergeCell ref="A7:O7"/>
  </mergeCells>
  <conditionalFormatting sqref="M9:M208">
    <cfRule type="expression" priority="1" dxfId="0">
      <formula>$M9="需检查"</formula>
    </cfRule>
    <cfRule type="expression" priority="2" dxfId="1">
      <formula>$M9="待填写"</formula>
    </cfRule>
    <cfRule type="expression" priority="3" dxfId="2">
      <formula>$M9="通过"</formula>
    </cfRule>
  </conditionalFormatting>
  <conditionalFormatting sqref="O9:O208">
    <cfRule type="expression" priority="4" dxfId="0">
      <formula>$O9="检查箱门"</formula>
    </cfRule>
  </conditionalFormatting>
  <conditionalFormatting sqref="A9:K208">
    <cfRule type="expression" priority="5" dxfId="0">
      <formula>$M9="需检查"</formula>
    </cfRule>
  </conditionalFormatting>
  <dataValidations count="7">
    <dataValidation sqref="B9:B208" showDropDown="0" showInputMessage="0" showErrorMessage="0" allowBlank="0" errorTitle="尺寸填写错误" error="尺寸必须为大于 0 的整数，单位毫米。" type="whole" operator="greaterThan">
      <formula1>0</formula1>
    </dataValidation>
    <dataValidation sqref="C9:C208" showDropDown="0" showInputMessage="0" showErrorMessage="0" allowBlank="0" errorTitle="尺寸填写错误" error="尺寸必须为大于 0 的整数，单位毫米。" type="whole" operator="greaterThan">
      <formula1>0</formula1>
    </dataValidation>
    <dataValidation sqref="D9:D208" showDropDown="0" showInputMessage="0" showErrorMessage="0" allowBlank="0" errorTitle="尺寸填写错误" error="尺寸必须为大于 0 的整数，单位毫米。" type="whole" operator="greaterThan">
      <formula1>0</formula1>
    </dataValidation>
    <dataValidation sqref="E9:E208" showDropDown="0" showInputMessage="0" showErrorMessage="0" allowBlank="0" error="重量不能为负数，单位千克。" type="decimal" operator="greaterThanOrEqual">
      <formula1>0</formula1>
    </dataValidation>
    <dataValidation sqref="F9:F208" showDropDown="0" showInputMessage="0" showErrorMessage="0" allowBlank="0" error="数量必须为正整数。" type="whole" operator="greaterThanOrEqual">
      <formula1>1</formula1>
    </dataValidation>
    <dataValidation sqref="H9:J208" showDropDown="0" showInputMessage="0" showErrorMessage="0" allowBlank="0" type="list">
      <formula1>"是,否"</formula1>
    </dataValidation>
    <dataValidation sqref="K9:K208" showDropDown="0" showInputMessage="0" showErrorMessage="0" allowBlank="0" type="list">
      <formula1>"3,2,1"</formula1>
    </dataValidation>
  </dataValidation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8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78" customWidth="1" min="2" max="2"/>
  </cols>
  <sheetData>
    <row r="1">
      <c r="A1" s="1" t="inlineStr">
        <is>
          <t>填写说明</t>
        </is>
      </c>
      <c r="B1" s="2" t="n"/>
      <c r="C1" s="2" t="n"/>
      <c r="D1" s="2" t="n"/>
      <c r="E1" s="2" t="n"/>
      <c r="F1" s="2" t="n"/>
    </row>
    <row r="2">
      <c r="A2" s="6" t="inlineStr">
        <is>
          <t>步骤</t>
        </is>
      </c>
      <c r="B2" s="6" t="inlineStr">
        <is>
          <t>说明</t>
        </is>
      </c>
      <c r="C2" s="2" t="n"/>
      <c r="D2" s="2" t="n"/>
      <c r="E2" s="2" t="n"/>
      <c r="F2" s="2" t="n"/>
    </row>
    <row r="3">
      <c r="A3" s="7" t="inlineStr">
        <is>
          <t>1</t>
        </is>
      </c>
      <c r="B3" s="7" t="inlineStr">
        <is>
          <t>在“货物录入”表第 9 行开始填写货物；保留第 8 行字段名。</t>
        </is>
      </c>
      <c r="C3" s="2" t="n"/>
      <c r="D3" s="2" t="n"/>
      <c r="E3" s="2" t="n"/>
      <c r="F3" s="2" t="n"/>
    </row>
    <row r="4">
      <c r="A4" s="7" t="inlineStr">
        <is>
          <t>2</t>
        </is>
      </c>
      <c r="B4" s="7" t="inlineStr">
        <is>
          <t>尺寸单位为毫米，重量单位为千克；数量必须为正整数。</t>
        </is>
      </c>
      <c r="C4" s="2" t="n"/>
      <c r="D4" s="2" t="n"/>
      <c r="E4" s="2" t="n"/>
      <c r="F4" s="2" t="n"/>
    </row>
    <row r="5">
      <c r="A5" s="7" t="inlineStr">
        <is>
          <t>3</t>
        </is>
      </c>
      <c r="B5" s="7" t="inlineStr">
        <is>
          <t>可旋转、可倾斜、可堆叠使用下拉选择“是”或“否”。</t>
        </is>
      </c>
      <c r="C5" s="2" t="n"/>
      <c r="D5" s="2" t="n"/>
      <c r="E5" s="2" t="n"/>
      <c r="F5" s="2" t="n"/>
    </row>
    <row r="6">
      <c r="A6" s="7" t="inlineStr">
        <is>
          <t>4</t>
        </is>
      </c>
      <c r="B6" s="7" t="inlineStr">
        <is>
          <t>优先级：3=高，2=中，1=低；高优先级会优先装载。</t>
        </is>
      </c>
      <c r="C6" s="2" t="n"/>
      <c r="D6" s="2" t="n"/>
      <c r="E6" s="2" t="n"/>
      <c r="F6" s="2" t="n"/>
    </row>
    <row r="7">
      <c r="A7" s="7" t="inlineStr">
        <is>
          <t>5</t>
        </is>
      </c>
      <c r="B7" s="7" t="inlineStr">
        <is>
          <t>保存后在喜事达（Cstar）装箱软件中点击“导入货物”，选择本工作簿。</t>
        </is>
      </c>
      <c r="C7" s="2" t="n"/>
      <c r="D7" s="2" t="n"/>
      <c r="E7" s="2" t="n"/>
      <c r="F7" s="2" t="n"/>
    </row>
    <row r="8">
      <c r="A8" s="7" t="inlineStr">
        <is>
          <t>6</t>
        </is>
      </c>
      <c r="B8" s="7" t="inlineStr">
        <is>
          <t>如果校验列显示“需检查”，请先修正该行再导入。</t>
        </is>
      </c>
      <c r="C8" s="2" t="n"/>
      <c r="D8" s="2" t="n"/>
      <c r="E8" s="2" t="n"/>
      <c r="F8" s="2" t="n"/>
    </row>
  </sheetData>
  <mergeCells count="1"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2"/>
  <sheetViews>
    <sheetView showGridLines="0"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2" customWidth="1" min="3" max="3"/>
    <col width="42" customWidth="1" min="4" max="4"/>
    <col width="18" customWidth="1" min="5" max="5"/>
  </cols>
  <sheetData>
    <row r="1">
      <c r="A1" s="6" t="inlineStr">
        <is>
          <t>字段</t>
        </is>
      </c>
      <c r="B1" s="6" t="inlineStr">
        <is>
          <t>含义</t>
        </is>
      </c>
      <c r="C1" s="6" t="inlineStr">
        <is>
          <t>是否必填</t>
        </is>
      </c>
      <c r="D1" s="6" t="inlineStr">
        <is>
          <t>填写规则</t>
        </is>
      </c>
      <c r="E1" s="6" t="inlineStr">
        <is>
          <t>示例</t>
        </is>
      </c>
    </row>
    <row r="2">
      <c r="A2" s="7" t="inlineStr">
        <is>
          <t>名称</t>
        </is>
      </c>
      <c r="B2" s="7" t="inlineStr">
        <is>
          <t>货物名称</t>
        </is>
      </c>
      <c r="C2" s="7" t="inlineStr">
        <is>
          <t>是</t>
        </is>
      </c>
      <c r="D2" s="7" t="inlineStr">
        <is>
          <t>文本，不建议重复过多简称</t>
        </is>
      </c>
      <c r="E2" s="7" t="inlineStr">
        <is>
          <t>家电纸箱 A</t>
        </is>
      </c>
    </row>
    <row r="3">
      <c r="A3" s="7" t="inlineStr">
        <is>
          <t>长</t>
        </is>
      </c>
      <c r="B3" s="7" t="inlineStr">
        <is>
          <t>长度</t>
        </is>
      </c>
      <c r="C3" s="7" t="inlineStr">
        <is>
          <t>是</t>
        </is>
      </c>
      <c r="D3" s="7" t="inlineStr">
        <is>
          <t>大于 0，单位毫米</t>
        </is>
      </c>
      <c r="E3" s="7" t="inlineStr">
        <is>
          <t>1200</t>
        </is>
      </c>
    </row>
    <row r="4">
      <c r="A4" s="7" t="inlineStr">
        <is>
          <t>宽</t>
        </is>
      </c>
      <c r="B4" s="7" t="inlineStr">
        <is>
          <t>宽度</t>
        </is>
      </c>
      <c r="C4" s="7" t="inlineStr">
        <is>
          <t>是</t>
        </is>
      </c>
      <c r="D4" s="7" t="inlineStr">
        <is>
          <t>大于 0，单位毫米</t>
        </is>
      </c>
      <c r="E4" s="7" t="inlineStr">
        <is>
          <t>800</t>
        </is>
      </c>
    </row>
    <row r="5">
      <c r="A5" s="7" t="inlineStr">
        <is>
          <t>高</t>
        </is>
      </c>
      <c r="B5" s="7" t="inlineStr">
        <is>
          <t>高度</t>
        </is>
      </c>
      <c r="C5" s="7" t="inlineStr">
        <is>
          <t>是</t>
        </is>
      </c>
      <c r="D5" s="7" t="inlineStr">
        <is>
          <t>大于 0，单位毫米</t>
        </is>
      </c>
      <c r="E5" s="7" t="inlineStr">
        <is>
          <t>900</t>
        </is>
      </c>
    </row>
    <row r="6">
      <c r="A6" s="7" t="inlineStr">
        <is>
          <t>重量</t>
        </is>
      </c>
      <c r="B6" s="7" t="inlineStr">
        <is>
          <t>单件重量</t>
        </is>
      </c>
      <c r="C6" s="7" t="inlineStr">
        <is>
          <t>是</t>
        </is>
      </c>
      <c r="D6" s="7" t="inlineStr">
        <is>
          <t>大于等于 0，单位千克</t>
        </is>
      </c>
      <c r="E6" s="7" t="inlineStr">
        <is>
          <t>95</t>
        </is>
      </c>
    </row>
    <row r="7">
      <c r="A7" s="7" t="inlineStr">
        <is>
          <t>数量</t>
        </is>
      </c>
      <c r="B7" s="7" t="inlineStr">
        <is>
          <t>数量</t>
        </is>
      </c>
      <c r="C7" s="7" t="inlineStr">
        <is>
          <t>是</t>
        </is>
      </c>
      <c r="D7" s="7" t="inlineStr">
        <is>
          <t>正整数</t>
        </is>
      </c>
      <c r="E7" s="7" t="inlineStr">
        <is>
          <t>18</t>
        </is>
      </c>
    </row>
    <row r="8">
      <c r="A8" s="7" t="inlineStr">
        <is>
          <t>分组</t>
        </is>
      </c>
      <c r="B8" s="7" t="inlineStr">
        <is>
          <t>分组/目的地</t>
        </is>
      </c>
      <c r="C8" s="7" t="inlineStr">
        <is>
          <t>是</t>
        </is>
      </c>
      <c r="D8" s="7" t="inlineStr">
        <is>
          <t>客户、订单、目的港或卸货点</t>
        </is>
      </c>
      <c r="E8" s="7" t="inlineStr">
        <is>
          <t>上海</t>
        </is>
      </c>
    </row>
    <row r="9">
      <c r="A9" s="7" t="inlineStr">
        <is>
          <t>可旋转</t>
        </is>
      </c>
      <c r="B9" s="7" t="inlineStr">
        <is>
          <t>是否可旋转</t>
        </is>
      </c>
      <c r="C9" s="7" t="inlineStr">
        <is>
          <t>是</t>
        </is>
      </c>
      <c r="D9" s="7" t="inlineStr">
        <is>
          <t>是或否</t>
        </is>
      </c>
      <c r="E9" s="7" t="inlineStr">
        <is>
          <t>是</t>
        </is>
      </c>
    </row>
    <row r="10">
      <c r="A10" s="7" t="inlineStr">
        <is>
          <t>可倾斜</t>
        </is>
      </c>
      <c r="B10" s="7" t="inlineStr">
        <is>
          <t>是否可倾斜</t>
        </is>
      </c>
      <c r="C10" s="7" t="inlineStr">
        <is>
          <t>是</t>
        </is>
      </c>
      <c r="D10" s="7" t="inlineStr">
        <is>
          <t>是表示可侧放；否表示保持原高度</t>
        </is>
      </c>
      <c r="E10" s="7" t="inlineStr">
        <is>
          <t>否</t>
        </is>
      </c>
    </row>
    <row r="11">
      <c r="A11" s="7" t="inlineStr">
        <is>
          <t>可堆叠</t>
        </is>
      </c>
      <c r="B11" s="7" t="inlineStr">
        <is>
          <t>是否可堆叠</t>
        </is>
      </c>
      <c r="C11" s="7" t="inlineStr">
        <is>
          <t>是</t>
        </is>
      </c>
      <c r="D11" s="7" t="inlineStr">
        <is>
          <t>是或否</t>
        </is>
      </c>
      <c r="E11" s="7" t="inlineStr">
        <is>
          <t>否</t>
        </is>
      </c>
    </row>
    <row r="12">
      <c r="A12" s="7" t="inlineStr">
        <is>
          <t>优先级</t>
        </is>
      </c>
      <c r="B12" s="7" t="inlineStr">
        <is>
          <t>优先级</t>
        </is>
      </c>
      <c r="C12" s="7" t="inlineStr">
        <is>
          <t>是</t>
        </is>
      </c>
      <c r="D12" s="7" t="inlineStr">
        <is>
          <t>3=高，2=中，1=低</t>
        </is>
      </c>
      <c r="E12" s="7" t="inlineStr">
        <is>
          <t>3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5"/>
  <sheetViews>
    <sheetView workbookViewId="0">
      <selection activeCell="A1" sqref="A1"/>
    </sheetView>
  </sheetViews>
  <sheetFormatPr baseColWidth="8" defaultRowHeight="15"/>
  <cols>
    <col width="15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</cols>
  <sheetData>
    <row r="1">
      <c r="A1" s="6" t="inlineStr">
        <is>
          <t>箱型</t>
        </is>
      </c>
      <c r="B1" s="6" t="inlineStr">
        <is>
          <t>内长毫米</t>
        </is>
      </c>
      <c r="C1" s="6" t="inlineStr">
        <is>
          <t>内宽毫米</t>
        </is>
      </c>
      <c r="D1" s="6" t="inlineStr">
        <is>
          <t>内高毫米</t>
        </is>
      </c>
      <c r="E1" s="6" t="inlineStr">
        <is>
          <t>箱门宽毫米</t>
        </is>
      </c>
      <c r="F1" s="6" t="inlineStr">
        <is>
          <t>箱门高毫米</t>
        </is>
      </c>
      <c r="G1" s="6" t="inlineStr">
        <is>
          <t>最大载重千克</t>
        </is>
      </c>
    </row>
    <row r="2">
      <c r="A2" s="8" t="inlineStr">
        <is>
          <t>20GP</t>
        </is>
      </c>
      <c r="B2" s="8" t="n">
        <v>5898</v>
      </c>
      <c r="C2" s="8" t="n">
        <v>2352</v>
      </c>
      <c r="D2" s="8" t="n">
        <v>2393</v>
      </c>
      <c r="E2" s="8" t="n">
        <v>2340</v>
      </c>
      <c r="F2" s="8" t="n">
        <v>2280</v>
      </c>
      <c r="G2" s="8" t="n">
        <v>28200</v>
      </c>
    </row>
    <row r="3">
      <c r="A3" s="8" t="inlineStr">
        <is>
          <t>40GP</t>
        </is>
      </c>
      <c r="B3" s="8" t="n">
        <v>12032</v>
      </c>
      <c r="C3" s="8" t="n">
        <v>2352</v>
      </c>
      <c r="D3" s="8" t="n">
        <v>2393</v>
      </c>
      <c r="E3" s="8" t="n">
        <v>2340</v>
      </c>
      <c r="F3" s="8" t="n">
        <v>2280</v>
      </c>
      <c r="G3" s="8" t="n">
        <v>28600</v>
      </c>
    </row>
    <row r="4">
      <c r="A4" s="8" t="inlineStr">
        <is>
          <t>40HQ</t>
        </is>
      </c>
      <c r="B4" s="8" t="n">
        <v>12032</v>
      </c>
      <c r="C4" s="8" t="n">
        <v>2352</v>
      </c>
      <c r="D4" s="8" t="n">
        <v>2698</v>
      </c>
      <c r="E4" s="8" t="n">
        <v>2340</v>
      </c>
      <c r="F4" s="8" t="n">
        <v>2585</v>
      </c>
      <c r="G4" s="8" t="n">
        <v>28600</v>
      </c>
    </row>
    <row r="5">
      <c r="A5" s="8" t="inlineStr">
        <is>
          <t>45HQ</t>
        </is>
      </c>
      <c r="B5" s="8" t="n">
        <v>13556</v>
      </c>
      <c r="C5" s="8" t="n">
        <v>2352</v>
      </c>
      <c r="D5" s="8" t="n">
        <v>2698</v>
      </c>
      <c r="E5" s="8" t="n">
        <v>2340</v>
      </c>
      <c r="F5" s="8" t="n">
        <v>2585</v>
      </c>
      <c r="G5" s="8" t="n">
        <v>29500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K5"/>
  <sheetViews>
    <sheetView workbookViewId="0">
      <selection activeCell="A1" sqref="A1"/>
    </sheetView>
  </sheetViews>
  <sheetFormatPr baseColWidth="8" defaultRowHeight="15"/>
  <cols>
    <col width="24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  <col width="15" customWidth="1" min="8" max="8"/>
    <col width="15" customWidth="1" min="9" max="9"/>
    <col width="15" customWidth="1" min="10" max="10"/>
    <col width="15" customWidth="1" min="11" max="11"/>
  </cols>
  <sheetData>
    <row r="1">
      <c r="A1" s="6" t="inlineStr">
        <is>
          <t>名称</t>
        </is>
      </c>
      <c r="B1" s="6" t="inlineStr">
        <is>
          <t>长</t>
        </is>
      </c>
      <c r="C1" s="6" t="inlineStr">
        <is>
          <t>宽</t>
        </is>
      </c>
      <c r="D1" s="6" t="inlineStr">
        <is>
          <t>高</t>
        </is>
      </c>
      <c r="E1" s="6" t="inlineStr">
        <is>
          <t>重量</t>
        </is>
      </c>
      <c r="F1" s="6" t="inlineStr">
        <is>
          <t>数量</t>
        </is>
      </c>
      <c r="G1" s="6" t="inlineStr">
        <is>
          <t>分组</t>
        </is>
      </c>
      <c r="H1" s="6" t="inlineStr">
        <is>
          <t>可旋转</t>
        </is>
      </c>
      <c r="I1" s="6" t="inlineStr">
        <is>
          <t>可倾斜</t>
        </is>
      </c>
      <c r="J1" s="6" t="inlineStr">
        <is>
          <t>可堆叠</t>
        </is>
      </c>
      <c r="K1" s="6" t="inlineStr">
        <is>
          <t>优先级</t>
        </is>
      </c>
    </row>
    <row r="2">
      <c r="A2" s="8" t="inlineStr">
        <is>
          <t>家电纸箱 A</t>
        </is>
      </c>
      <c r="B2" s="8" t="n">
        <v>1200</v>
      </c>
      <c r="C2" s="8" t="n">
        <v>800</v>
      </c>
      <c r="D2" s="8" t="n">
        <v>900</v>
      </c>
      <c r="E2" s="8" t="n">
        <v>95</v>
      </c>
      <c r="F2" s="8" t="n">
        <v>18</v>
      </c>
      <c r="G2" s="8" t="inlineStr">
        <is>
          <t>上海</t>
        </is>
      </c>
      <c r="H2" s="8" t="inlineStr">
        <is>
          <t>是</t>
        </is>
      </c>
      <c r="I2" s="8" t="inlineStr">
        <is>
          <t>是</t>
        </is>
      </c>
      <c r="J2" s="8" t="inlineStr">
        <is>
          <t>是</t>
        </is>
      </c>
      <c r="K2" s="8" t="n">
        <v>3</v>
      </c>
    </row>
    <row r="3">
      <c r="A3" s="8" t="inlineStr">
        <is>
          <t>托盘货 B</t>
        </is>
      </c>
      <c r="B3" s="8" t="n">
        <v>1100</v>
      </c>
      <c r="C3" s="8" t="n">
        <v>1000</v>
      </c>
      <c r="D3" s="8" t="n">
        <v>1200</v>
      </c>
      <c r="E3" s="8" t="n">
        <v>380</v>
      </c>
      <c r="F3" s="8" t="n">
        <v>10</v>
      </c>
      <c r="G3" s="8" t="inlineStr">
        <is>
          <t>上海</t>
        </is>
      </c>
      <c r="H3" s="8" t="inlineStr">
        <is>
          <t>是</t>
        </is>
      </c>
      <c r="I3" s="8" t="inlineStr">
        <is>
          <t>否</t>
        </is>
      </c>
      <c r="J3" s="8" t="inlineStr">
        <is>
          <t>否</t>
        </is>
      </c>
      <c r="K3" s="8" t="n">
        <v>3</v>
      </c>
    </row>
    <row r="4">
      <c r="A4" s="8" t="inlineStr">
        <is>
          <t>长条设备 C</t>
        </is>
      </c>
      <c r="B4" s="8" t="n">
        <v>2400</v>
      </c>
      <c r="C4" s="8" t="n">
        <v>600</v>
      </c>
      <c r="D4" s="8" t="n">
        <v>700</v>
      </c>
      <c r="E4" s="8" t="n">
        <v>210</v>
      </c>
      <c r="F4" s="8" t="n">
        <v>8</v>
      </c>
      <c r="G4" s="8" t="inlineStr">
        <is>
          <t>宁波</t>
        </is>
      </c>
      <c r="H4" s="8" t="inlineStr">
        <is>
          <t>是</t>
        </is>
      </c>
      <c r="I4" s="8" t="inlineStr">
        <is>
          <t>是</t>
        </is>
      </c>
      <c r="J4" s="8" t="inlineStr">
        <is>
          <t>是</t>
        </is>
      </c>
      <c r="K4" s="8" t="n">
        <v>2</v>
      </c>
    </row>
    <row r="5">
      <c r="A5" s="8" t="inlineStr">
        <is>
          <t>配件箱 D</t>
        </is>
      </c>
      <c r="B5" s="8" t="n">
        <v>600</v>
      </c>
      <c r="C5" s="8" t="n">
        <v>500</v>
      </c>
      <c r="D5" s="8" t="n">
        <v>450</v>
      </c>
      <c r="E5" s="8" t="n">
        <v>35</v>
      </c>
      <c r="F5" s="8" t="n">
        <v>40</v>
      </c>
      <c r="G5" s="8" t="inlineStr">
        <is>
          <t>宁波</t>
        </is>
      </c>
      <c r="H5" s="8" t="inlineStr">
        <is>
          <t>是</t>
        </is>
      </c>
      <c r="I5" s="8" t="inlineStr">
        <is>
          <t>是</t>
        </is>
      </c>
      <c r="J5" s="8" t="inlineStr">
        <is>
          <t>是</t>
        </is>
      </c>
      <c r="K5" s="8" t="n">
        <v>1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2026-05-28T14:07:50Z</dcterms:created>
  <dcterms:modified xmlns:dcterms="http://purl.org/dc/terms/" xmlns:xsi="http://www.w3.org/2001/XMLSchema-instance" xsi:type="dcterms:W3CDTF">2026-05-28T14:07:50Z</dcterms:modified>
</cp:coreProperties>
</file>